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tock Future" sheetId="1" r:id="rId1"/>
  </sheets>
  <definedNames>
    <definedName name="_xlnm._FilterDatabase" localSheetId="0" hidden="1">'Stock Future'!$A$1276:$L$1551</definedName>
  </definedNames>
  <calcPr calcId="144525"/>
</workbook>
</file>

<file path=xl/sharedStrings.xml><?xml version="1.0" encoding="utf-8"?>
<sst xmlns="http://schemas.openxmlformats.org/spreadsheetml/2006/main" count="4672" uniqueCount="386">
  <si>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</si>
  <si>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</si>
  <si>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DATE</t>
  </si>
  <si>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</si>
  <si>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</si>
  <si>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</si>
  <si>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</si>
  <si>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</si>
  <si>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</si>
  <si>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</si>
  <si>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REMARK</t>
  </si>
  <si>
    <t>TG1</t>
  </si>
  <si>
    <t>TG2</t>
  </si>
  <si>
    <t>TG3</t>
  </si>
  <si>
    <t>COALINDIA</t>
  </si>
  <si>
    <t>SELL</t>
  </si>
  <si>
    <t>FINAL TARGET</t>
  </si>
  <si>
    <t>AXISBANK</t>
  </si>
  <si>
    <t>HINDALCO</t>
  </si>
  <si>
    <t>BUY</t>
  </si>
  <si>
    <t>SECOND TARGET</t>
  </si>
  <si>
    <t>ONGC</t>
  </si>
  <si>
    <t>FIRST TARGET</t>
  </si>
  <si>
    <t>INFRATEL</t>
  </si>
  <si>
    <t>STOPLOSS</t>
  </si>
  <si>
    <t>BPCL</t>
  </si>
  <si>
    <t>NOT EXECUTED</t>
  </si>
  <si>
    <t>ITC</t>
  </si>
  <si>
    <t>TATAMOTORS</t>
  </si>
  <si>
    <t>ASIANPAINT</t>
  </si>
  <si>
    <t>TATASTEEL</t>
  </si>
  <si>
    <t>JSWSTEEL</t>
  </si>
  <si>
    <t>UPL</t>
  </si>
  <si>
    <t>CIPLA</t>
  </si>
  <si>
    <t>POWERGRID</t>
  </si>
  <si>
    <t>ICICIBANK</t>
  </si>
  <si>
    <t>M&amp;M</t>
  </si>
  <si>
    <t>WIPRO</t>
  </si>
  <si>
    <t>LUPIN</t>
  </si>
  <si>
    <t>INDIGO</t>
  </si>
  <si>
    <t>SBIN</t>
  </si>
  <si>
    <t>KOTAKBANK</t>
  </si>
  <si>
    <t>GAIL</t>
  </si>
  <si>
    <t>EXIT AT COST</t>
  </si>
  <si>
    <t>SUNPHARMA</t>
  </si>
  <si>
    <t>ZEEL</t>
  </si>
  <si>
    <t xml:space="preserve">ASIANPAINT </t>
  </si>
  <si>
    <t xml:space="preserve">ICICIBANK </t>
  </si>
  <si>
    <t>PARTIAL PROFIT AT 119.85</t>
  </si>
  <si>
    <t xml:space="preserve">BPCL </t>
  </si>
  <si>
    <t xml:space="preserve">BHARTIARTL </t>
  </si>
  <si>
    <t>VEDL</t>
  </si>
  <si>
    <t>RELIANCE</t>
  </si>
  <si>
    <t xml:space="preserve">COALINDIA </t>
  </si>
  <si>
    <t>ADANIPORTS</t>
  </si>
  <si>
    <t xml:space="preserve">275 .50 </t>
  </si>
  <si>
    <t xml:space="preserve">JSWSTEEL </t>
  </si>
  <si>
    <t xml:space="preserve">M&amp;M </t>
  </si>
  <si>
    <t xml:space="preserve">INFY </t>
  </si>
  <si>
    <t>HDFCBANK</t>
  </si>
  <si>
    <t xml:space="preserve">CIPLA </t>
  </si>
  <si>
    <t xml:space="preserve">HCLTECH </t>
  </si>
  <si>
    <t>AUROPHARMA</t>
  </si>
  <si>
    <t xml:space="preserve">CESC </t>
  </si>
  <si>
    <t xml:space="preserve">AXISBANK </t>
  </si>
  <si>
    <t xml:space="preserve">ITC </t>
  </si>
  <si>
    <t xml:space="preserve">ONGC </t>
  </si>
  <si>
    <t xml:space="preserve">ZEEL </t>
  </si>
  <si>
    <t xml:space="preserve">INFRATEL </t>
  </si>
  <si>
    <t xml:space="preserve">SUNPHARMA </t>
  </si>
  <si>
    <t xml:space="preserve">ADANIPORTS </t>
  </si>
  <si>
    <t xml:space="preserve">TATAMOTORS </t>
  </si>
  <si>
    <t xml:space="preserve">TATASTEEL </t>
  </si>
  <si>
    <t xml:space="preserve">DIVISLAB </t>
  </si>
  <si>
    <t xml:space="preserve">CADILAHC </t>
  </si>
  <si>
    <t xml:space="preserve">HINDUNILVR </t>
  </si>
  <si>
    <t xml:space="preserve">HINDALCO </t>
  </si>
  <si>
    <t xml:space="preserve">TITAN </t>
  </si>
  <si>
    <t xml:space="preserve">GRASIM </t>
  </si>
  <si>
    <t xml:space="preserve">GAIL </t>
  </si>
  <si>
    <t xml:space="preserve">SBIN </t>
  </si>
  <si>
    <t>EXIT  AT COST</t>
  </si>
  <si>
    <t xml:space="preserve">MFSL </t>
  </si>
  <si>
    <t xml:space="preserve">INDUSINDBK </t>
  </si>
  <si>
    <t xml:space="preserve">TECHM </t>
  </si>
  <si>
    <t xml:space="preserve">MUTHOOTFIN </t>
  </si>
  <si>
    <t xml:space="preserve">UPL </t>
  </si>
  <si>
    <t xml:space="preserve">M&amp;MFIN </t>
  </si>
  <si>
    <t xml:space="preserve">IOC </t>
  </si>
  <si>
    <t xml:space="preserve">UBL </t>
  </si>
  <si>
    <t xml:space="preserve">ESCORTS </t>
  </si>
  <si>
    <t>GRASIM</t>
  </si>
  <si>
    <t>TITAN</t>
  </si>
  <si>
    <t xml:space="preserve">AUROPHARMA </t>
  </si>
  <si>
    <t xml:space="preserve">KOTAKBANK </t>
  </si>
  <si>
    <t xml:space="preserve">BERGEPAINT </t>
  </si>
  <si>
    <t xml:space="preserve">SUNTV </t>
  </si>
  <si>
    <t xml:space="preserve">VEDL </t>
  </si>
  <si>
    <t xml:space="preserve">POWERGRID </t>
  </si>
  <si>
    <t xml:space="preserve">ZEEL  </t>
  </si>
  <si>
    <t>PETRONET</t>
  </si>
  <si>
    <t>LICHSGFIN</t>
  </si>
  <si>
    <t>IGL</t>
  </si>
  <si>
    <t>YESBANK</t>
  </si>
  <si>
    <t>PARTIAL PROFIT AT 203.5</t>
  </si>
  <si>
    <t>AMARAJABAT</t>
  </si>
  <si>
    <t>DLF</t>
  </si>
  <si>
    <t>BALKRISHIND</t>
  </si>
  <si>
    <t>CASTROLIND</t>
  </si>
  <si>
    <t>CUMMINSIND</t>
  </si>
  <si>
    <t>NTPC</t>
  </si>
  <si>
    <t>TVSMOTOR</t>
  </si>
  <si>
    <t>PARTIAL PROFIT AT 225</t>
  </si>
  <si>
    <t>HINDALC0</t>
  </si>
  <si>
    <t>BIOCON</t>
  </si>
  <si>
    <t>INFY</t>
  </si>
  <si>
    <t>MGL</t>
  </si>
  <si>
    <t>MOTHERSUMI</t>
  </si>
  <si>
    <t>CENTURYTEX</t>
  </si>
  <si>
    <t>RBLBANK</t>
  </si>
  <si>
    <t>LT</t>
  </si>
  <si>
    <t>ASIANPAINTS</t>
  </si>
  <si>
    <t>PEL</t>
  </si>
  <si>
    <t>COLPAL</t>
  </si>
  <si>
    <t>MINDTREE</t>
  </si>
  <si>
    <t>EXIDEIND</t>
  </si>
  <si>
    <t>PFC</t>
  </si>
  <si>
    <t>BUIY</t>
  </si>
  <si>
    <t>APPOLLOTYRE</t>
  </si>
  <si>
    <t>MCX</t>
  </si>
  <si>
    <t>PARTIAL PROFIT</t>
  </si>
  <si>
    <t>APOLLOTYRE</t>
  </si>
  <si>
    <t>HEROMOTOCO</t>
  </si>
  <si>
    <t>HCLTECH</t>
  </si>
  <si>
    <t>BANKINDIA</t>
  </si>
  <si>
    <t>FIRST TARGT</t>
  </si>
  <si>
    <t>HINDUNILVR</t>
  </si>
  <si>
    <t>CESC</t>
  </si>
  <si>
    <t xml:space="preserve">APOLLOTYRE </t>
  </si>
  <si>
    <t>ZEEL (29 AUG)</t>
  </si>
  <si>
    <t>ZEEL BTST</t>
  </si>
  <si>
    <t>BHARATIARTL</t>
  </si>
  <si>
    <t>IOC</t>
  </si>
  <si>
    <t>TCS</t>
  </si>
  <si>
    <t>M &amp; M</t>
  </si>
  <si>
    <t>ULTRACEMCO</t>
  </si>
  <si>
    <t>BANKBARODRA</t>
  </si>
  <si>
    <t>EXIT AT 404</t>
  </si>
  <si>
    <t>DIVISLAB</t>
  </si>
  <si>
    <t>DABUR</t>
  </si>
  <si>
    <t>PARTIAL PROFIT AT 410</t>
  </si>
  <si>
    <t>INDRATEL</t>
  </si>
  <si>
    <t>HINDPETRO</t>
  </si>
  <si>
    <t>UBL</t>
  </si>
  <si>
    <t>SRTRANSFIN</t>
  </si>
  <si>
    <t>IBULHSGFIN</t>
  </si>
  <si>
    <t>YESBANK BTST</t>
  </si>
  <si>
    <t xml:space="preserve">FIRST TARGET </t>
  </si>
  <si>
    <t>PARTIAL PROFIT AT 121.5</t>
  </si>
  <si>
    <t>HINDALCO BTST</t>
  </si>
  <si>
    <t>AXIS BANK</t>
  </si>
  <si>
    <t>UJJIVAN</t>
  </si>
  <si>
    <t>PNB</t>
  </si>
  <si>
    <t>DRREDDY</t>
  </si>
  <si>
    <t>HDFC</t>
  </si>
  <si>
    <t>KAJARIACER</t>
  </si>
  <si>
    <t xml:space="preserve">YESBANK </t>
  </si>
  <si>
    <t>MARICO</t>
  </si>
  <si>
    <t>HEXAWARE</t>
  </si>
  <si>
    <t>CADILAHC</t>
  </si>
  <si>
    <t>AMBUJACEM</t>
  </si>
  <si>
    <t>JUSTDAIL</t>
  </si>
  <si>
    <t>HINDZINC</t>
  </si>
  <si>
    <t xml:space="preserve">PFC </t>
  </si>
  <si>
    <t>ESCORTS</t>
  </si>
  <si>
    <t xml:space="preserve">LUPIN </t>
  </si>
  <si>
    <t>BHARATFROG</t>
  </si>
  <si>
    <t>BEL</t>
  </si>
  <si>
    <t>BHARATFIN</t>
  </si>
  <si>
    <t>BHEL</t>
  </si>
  <si>
    <t>RECLTD</t>
  </si>
  <si>
    <t>EXIT AT CMP 199.2</t>
  </si>
  <si>
    <t>RELINFRA</t>
  </si>
  <si>
    <t>MUTHOOTFIN</t>
  </si>
  <si>
    <t>PVR</t>
  </si>
  <si>
    <t>DHFL</t>
  </si>
  <si>
    <t>GLENMARK</t>
  </si>
  <si>
    <t>ACC</t>
  </si>
  <si>
    <t xml:space="preserve">GODFRYPHLP </t>
  </si>
  <si>
    <t>RAYMOND</t>
  </si>
  <si>
    <t>KSCL</t>
  </si>
  <si>
    <t>ASHOKLEY</t>
  </si>
  <si>
    <t>BATAINDIA BTST</t>
  </si>
  <si>
    <t>MFSL</t>
  </si>
  <si>
    <t>EXIT AT CMP 220.8</t>
  </si>
  <si>
    <t>BATAINDIA</t>
  </si>
  <si>
    <t>CONCOR</t>
  </si>
  <si>
    <t>AXIS BANK BTST</t>
  </si>
  <si>
    <t>DHFL STBT</t>
  </si>
  <si>
    <t>CEATLTD</t>
  </si>
  <si>
    <t>ZEEL STBT</t>
  </si>
  <si>
    <t>KPIT</t>
  </si>
  <si>
    <t>EXIT AT 1920</t>
  </si>
  <si>
    <t>EXIT AT 671.5</t>
  </si>
  <si>
    <t>HAVELLS</t>
  </si>
  <si>
    <t>BIOCOIN</t>
  </si>
  <si>
    <t>STOPLOSSAT 664</t>
  </si>
  <si>
    <t>APOLLOHOSP</t>
  </si>
  <si>
    <t xml:space="preserve">NIITTECH </t>
  </si>
  <si>
    <t>SL532</t>
  </si>
  <si>
    <t>JUBLFOOD</t>
  </si>
  <si>
    <t>GODREJIND</t>
  </si>
  <si>
    <t>BALKRISIND</t>
  </si>
  <si>
    <t xml:space="preserve">NATIONALUM </t>
  </si>
  <si>
    <t xml:space="preserve"> IGL</t>
  </si>
  <si>
    <t xml:space="preserve"> DRREDDY</t>
  </si>
  <si>
    <t>AJANTPHARM</t>
  </si>
  <si>
    <t xml:space="preserve">IBULHSGFIN </t>
  </si>
  <si>
    <t xml:space="preserve"> HINDALCO </t>
  </si>
  <si>
    <t>EQUITAS</t>
  </si>
  <si>
    <t xml:space="preserve"> YESBANK </t>
  </si>
  <si>
    <t xml:space="preserve"> CONCOR </t>
  </si>
  <si>
    <t xml:space="preserve"> RAYMOND </t>
  </si>
  <si>
    <t>DISHTV</t>
  </si>
  <si>
    <t xml:space="preserve"> L&amp;TFH</t>
  </si>
  <si>
    <t xml:space="preserve"> BAJFINANCE </t>
  </si>
  <si>
    <t xml:space="preserve"> BAJFINANCE</t>
  </si>
  <si>
    <t xml:space="preserve"> PEL </t>
  </si>
  <si>
    <t xml:space="preserve"> ADANIENT</t>
  </si>
  <si>
    <t xml:space="preserve"> CHOLAFIN </t>
  </si>
  <si>
    <t xml:space="preserve"> BIOCON</t>
  </si>
  <si>
    <t xml:space="preserve"> MINDTREE</t>
  </si>
  <si>
    <t xml:space="preserve"> MINDTREE </t>
  </si>
  <si>
    <t>REPCOHOME</t>
  </si>
  <si>
    <t xml:space="preserve"> INDIGO </t>
  </si>
  <si>
    <t xml:space="preserve"> KPIT</t>
  </si>
  <si>
    <t xml:space="preserve"> HDFC</t>
  </si>
  <si>
    <t xml:space="preserve"> BHEL</t>
  </si>
  <si>
    <t xml:space="preserve">  HINDPETRO</t>
  </si>
  <si>
    <t xml:space="preserve"> HINDPETRO</t>
  </si>
  <si>
    <t xml:space="preserve"> SRTRANSFIN </t>
  </si>
  <si>
    <t>JINDALSTEL</t>
  </si>
  <si>
    <t xml:space="preserve"> UPL</t>
  </si>
  <si>
    <t xml:space="preserve">TATAELXSI </t>
  </si>
  <si>
    <t xml:space="preserve"> DHFL</t>
  </si>
  <si>
    <t xml:space="preserve"> DLF </t>
  </si>
  <si>
    <t xml:space="preserve"> BPCL </t>
  </si>
  <si>
    <t>SAIL</t>
  </si>
  <si>
    <t xml:space="preserve"> ADANIENT </t>
  </si>
  <si>
    <t>TATAPOWER</t>
  </si>
  <si>
    <t>INFIBEAM</t>
  </si>
  <si>
    <t>CANFINHOME</t>
  </si>
  <si>
    <t xml:space="preserve"> IBULHSGFIN</t>
  </si>
  <si>
    <t xml:space="preserve"> DHFL </t>
  </si>
  <si>
    <t xml:space="preserve"> GAIL </t>
  </si>
  <si>
    <t xml:space="preserve"> MOTHERSUMI</t>
  </si>
  <si>
    <t xml:space="preserve"> BALKRISIND </t>
  </si>
  <si>
    <t>BAJFINANCE</t>
  </si>
  <si>
    <t xml:space="preserve">MCDOWELL </t>
  </si>
  <si>
    <t xml:space="preserve"> DABUR</t>
  </si>
  <si>
    <t xml:space="preserve"> TATASTEEL </t>
  </si>
  <si>
    <t>buy</t>
  </si>
  <si>
    <t xml:space="preserve">JINDALSTEL </t>
  </si>
  <si>
    <t xml:space="preserve"> ONGC </t>
  </si>
  <si>
    <t xml:space="preserve"> CIPLA</t>
  </si>
  <si>
    <t xml:space="preserve">INDIANB </t>
  </si>
  <si>
    <t xml:space="preserve"> HINDPETRO </t>
  </si>
  <si>
    <t>GRANULES</t>
  </si>
  <si>
    <t xml:space="preserve">HINDPETRO </t>
  </si>
  <si>
    <t xml:space="preserve"> MFSL</t>
  </si>
  <si>
    <t xml:space="preserve"> LUPIN</t>
  </si>
  <si>
    <t>191..50</t>
  </si>
  <si>
    <t>BANKBARODA</t>
  </si>
  <si>
    <t xml:space="preserve">BANKBARODA </t>
  </si>
  <si>
    <t>AXIX BANK</t>
  </si>
  <si>
    <t>TATAELXSI</t>
  </si>
  <si>
    <t>SRF</t>
  </si>
  <si>
    <t>TATACHEM</t>
  </si>
  <si>
    <t>RELCAPITAL</t>
  </si>
  <si>
    <t>BERGEPAINT</t>
  </si>
  <si>
    <t>ARVIND</t>
  </si>
  <si>
    <t>NIITTECH</t>
  </si>
  <si>
    <t>LICHSGF</t>
  </si>
  <si>
    <t>GODFRYPHLP</t>
  </si>
  <si>
    <t>DBL</t>
  </si>
  <si>
    <t>CHOLAFIN</t>
  </si>
  <si>
    <t xml:space="preserve"> SUNPHARMA </t>
  </si>
  <si>
    <t xml:space="preserve"> 554 </t>
  </si>
  <si>
    <t xml:space="preserve">TATATSTEEL </t>
  </si>
  <si>
    <t xml:space="preserve">SELL </t>
  </si>
  <si>
    <t xml:space="preserve"> INFY </t>
  </si>
  <si>
    <t xml:space="preserve">BUY </t>
  </si>
  <si>
    <t xml:space="preserve"> ZEEL</t>
  </si>
  <si>
    <t> BUY</t>
  </si>
  <si>
    <t xml:space="preserve"> TCS</t>
  </si>
  <si>
    <t xml:space="preserve"> UPL </t>
  </si>
  <si>
    <t xml:space="preserve">SRTRANSFIN </t>
  </si>
  <si>
    <t xml:space="preserve"> AXISBANK</t>
  </si>
  <si>
    <t xml:space="preserve">  538.50 </t>
  </si>
  <si>
    <t xml:space="preserve"> FEDERALBNK </t>
  </si>
  <si>
    <t>84.60 </t>
  </si>
  <si>
    <t xml:space="preserve"> ADANIPOWER </t>
  </si>
  <si>
    <t xml:space="preserve"> UBL</t>
  </si>
  <si>
    <t xml:space="preserve"> TATAMOTORS </t>
  </si>
  <si>
    <t xml:space="preserve"> UBL </t>
  </si>
  <si>
    <t xml:space="preserve"> SUNPHARMA</t>
  </si>
  <si>
    <t xml:space="preserve"> CADILAHC </t>
  </si>
  <si>
    <t xml:space="preserve"> LUPIN </t>
  </si>
  <si>
    <t xml:space="preserve"> ONGC</t>
  </si>
  <si>
    <t xml:space="preserve"> SBIN</t>
  </si>
  <si>
    <t xml:space="preserve">ICICIPRULI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</si>
  <si>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</si>
  <si>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</si>
  <si>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</si>
  <si>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</si>
  <si>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 BUY </t>
  </si>
  <si>
    <t xml:space="preserve">TVSMOTOR </t>
  </si>
  <si>
    <t xml:space="preserve"> ICICIBANK </t>
  </si>
  <si>
    <t xml:space="preserve"> CIPLA </t>
  </si>
  <si>
    <t xml:space="preserve"> 304 </t>
  </si>
  <si>
    <t xml:space="preserve"> 295.50 </t>
  </si>
  <si>
    <t xml:space="preserve"> AXISBANK </t>
  </si>
  <si>
    <t xml:space="preserve"> RELIANCE </t>
  </si>
  <si>
    <t xml:space="preserve"> 1006 </t>
  </si>
  <si>
    <t xml:space="preserve"> AJANTAPHARM </t>
  </si>
  <si>
    <t>308.50 </t>
  </si>
  <si>
    <t xml:space="preserve"> BHARTIARTL </t>
  </si>
  <si>
    <t xml:space="preserve"> ZEEL </t>
  </si>
  <si>
    <t xml:space="preserve"> SELL</t>
  </si>
  <si>
    <t xml:space="preserve"> SUNTV </t>
  </si>
  <si>
    <t>VEDL  </t>
  </si>
  <si>
    <t xml:space="preserve">TORNTPOWER </t>
  </si>
  <si>
    <t xml:space="preserve"> HEXAWARE </t>
  </si>
  <si>
    <t xml:space="preserve">SUNPHARMA  </t>
  </si>
  <si>
    <t xml:space="preserve"> NCC </t>
  </si>
  <si>
    <t xml:space="preserve"> JUSTDIAL </t>
  </si>
  <si>
    <t xml:space="preserve"> JUSTDIAL</t>
  </si>
  <si>
    <t xml:space="preserve"> SBIN </t>
  </si>
  <si>
    <t xml:space="preserve"> STAR </t>
  </si>
  <si>
    <t xml:space="preserve"> KPIT </t>
  </si>
  <si>
    <t xml:space="preserve">STAR </t>
  </si>
  <si>
    <t>2189 </t>
  </si>
  <si>
    <t xml:space="preserve"> TATAMOTORS</t>
  </si>
  <si>
    <t xml:space="preserve"> CENTURYTEX</t>
  </si>
  <si>
    <t xml:space="preserve">VOLTAS </t>
  </si>
  <si>
    <t xml:space="preserve">GSFC </t>
  </si>
  <si>
    <t> SELL</t>
  </si>
  <si>
    <t xml:space="preserve">GRANULES </t>
  </si>
  <si>
    <t xml:space="preserve"> TITAN</t>
  </si>
  <si>
    <t xml:space="preserve"> DIVISLAB </t>
  </si>
  <si>
    <t xml:space="preserve"> KTKBANK</t>
  </si>
  <si>
    <t xml:space="preserve"> SELL </t>
  </si>
  <si>
    <t xml:space="preserve"> PCJEWELLER </t>
  </si>
  <si>
    <t xml:space="preserve"> TITAN </t>
  </si>
  <si>
    <t xml:space="preserve"> IOC</t>
  </si>
  <si>
    <t>CHENNPETRO</t>
  </si>
  <si>
    <t xml:space="preserve"> PCJEWELLER</t>
  </si>
  <si>
    <t xml:space="preserve"> ICICIBANK</t>
  </si>
  <si>
    <t xml:space="preserve">WOCKPHARMA </t>
  </si>
  <si>
    <t>243.50 S</t>
  </si>
  <si>
    <t>PCJEWELLER</t>
  </si>
  <si>
    <t>141.50 </t>
  </si>
  <si>
    <t xml:space="preserve"> INFRATEL</t>
  </si>
  <si>
    <t>331.50 </t>
  </si>
  <si>
    <t>127.50 </t>
  </si>
  <si>
    <t xml:space="preserve">MINDTREE </t>
  </si>
  <si>
    <t>1089 </t>
  </si>
  <si>
    <t xml:space="preserve">REPCOHOME </t>
  </si>
  <si>
    <t>644.30 </t>
  </si>
  <si>
    <t xml:space="preserve">KPIT </t>
  </si>
  <si>
    <t>261.50 </t>
  </si>
  <si>
    <t xml:space="preserve">EQUITAS </t>
  </si>
  <si>
    <t>672.20 </t>
  </si>
  <si>
    <t>432.50 </t>
  </si>
  <si>
    <t xml:space="preserve"> BIOCON </t>
  </si>
  <si>
    <t>1012 </t>
  </si>
  <si>
    <t>1020 </t>
  </si>
  <si>
    <t xml:space="preserve"> MFSL </t>
  </si>
  <si>
    <t>499.50 </t>
  </si>
  <si>
    <t xml:space="preserve"> NIITTECH</t>
  </si>
  <si>
    <t>296.50 </t>
  </si>
  <si>
    <t xml:space="preserve"> ITC </t>
  </si>
  <si>
    <t xml:space="preserve">DCBBANK  </t>
  </si>
  <si>
    <t xml:space="preserve"> BUY</t>
  </si>
  <si>
    <t xml:space="preserve">ADANIENT  </t>
  </si>
  <si>
    <t xml:space="preserve"> VEDL 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</si>
</sst>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dd/mmm/yy"/>
    <numFmt numFmtId="179" formatCode="_ &quot;₹&quot;* #,##0_ ;_ &quot;₹&quot;* \-#,##0_ ;_ &quot;₹&quot;* &quot;-&quot;_ ;_ @_ "/>
    <numFmt numFmtId="180" formatCode="_ * #,##0_ ;_ * \-#,##0_ ;_ * &quot;-&quot;_ ;_ @_ "/>
    <numFmt numFmtId="181" formatCode="d/mmm/yyyy;@"/>
    <numFmt numFmtId="182" formatCode="d/mmm/yy;@"/>
    <numFmt numFmtId="183" formatCode="dd/mmm"/>
  </numFmts>
  <fonts count="34">
    <font>
      <sz val="11"/>
      <color theme="1"/>
      <name val="Calibri"/>
      <charset val="134"/>
      <scheme val="minor"/>
    </font>
    <font>
      <sz val="16"/>
      <color theme="1"/>
      <name val="Calibri"/>
      <charset val="134"/>
    </font>
    <font>
      <sz val="15"/>
      <color theme="1"/>
      <name val="Calibri"/>
      <charset val="134"/>
    </font>
    <font>
      <sz val="14"/>
      <color indexed="8"/>
      <name val="Calibri"/>
      <charset val="134"/>
    </font>
    <font>
      <sz val="12"/>
      <color theme="1"/>
      <name val="Calibri"/>
      <charset val="134"/>
    </font>
    <font>
      <b/>
      <sz val="22"/>
      <color theme="1"/>
      <name val="Calibri"/>
      <charset val="134"/>
    </font>
    <font>
      <b/>
      <sz val="15"/>
      <color theme="0"/>
      <name val="Calibri"/>
      <charset val="134"/>
    </font>
    <font>
      <sz val="12"/>
      <name val="Calibri"/>
      <charset val="134"/>
    </font>
    <font>
      <sz val="15"/>
      <name val="Calibri"/>
      <charset val="134"/>
    </font>
    <font>
      <sz val="14"/>
      <color theme="1"/>
      <name val="Calibri"/>
      <charset val="134"/>
    </font>
    <font>
      <sz val="16"/>
      <name val="Calibri"/>
      <charset val="134"/>
    </font>
    <font>
      <sz val="14"/>
      <name val="Calibri"/>
      <charset val="134"/>
    </font>
    <font>
      <sz val="14"/>
      <color theme="1"/>
      <name val="Calibri"/>
      <charset val="134"/>
      <scheme val="minor"/>
    </font>
    <font>
      <sz val="14"/>
      <color rgb="FF000000"/>
      <name val="Calibri"/>
      <charset val="134"/>
    </font>
    <font>
      <sz val="12"/>
      <color rgb="FF000000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5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24" borderId="0" applyNumberFormat="0" applyBorder="0" applyAlignment="0" applyProtection="0"/>
    <xf numFmtId="0" fontId="0" fillId="0" borderId="0"/>
    <xf numFmtId="0" fontId="18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181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18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1" fillId="0" borderId="1" xfId="3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8" fontId="2" fillId="0" borderId="1" xfId="3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78" fontId="9" fillId="0" borderId="1" xfId="3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" xfId="3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30" applyFont="1" applyBorder="1" applyAlignment="1">
      <alignment horizontal="center" vertical="center"/>
    </xf>
    <xf numFmtId="0" fontId="9" fillId="0" borderId="1" xfId="2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2" fontId="3" fillId="4" borderId="1" xfId="3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83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913765</xdr:colOff>
      <xdr:row>0</xdr:row>
      <xdr:rowOff>9525</xdr:rowOff>
    </xdr:from>
    <xdr:ext cx="9342755" cy="3705225"/>
    <xdr:sp>
      <xdr:nvSpPr>
        <xdr:cNvPr id="6" name="Rectangles 4"/>
        <xdr:cNvSpPr/>
      </xdr:nvSpPr>
      <xdr:spPr>
        <a:xfrm>
          <a:off x="3504565" y="9525"/>
          <a:ext cx="9342755" cy="3705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417195</xdr:colOff>
      <xdr:row>0</xdr:row>
      <xdr:rowOff>9525</xdr:rowOff>
    </xdr:from>
    <xdr:to>
      <xdr:col>1</xdr:col>
      <xdr:colOff>784225</xdr:colOff>
      <xdr:row>2</xdr:row>
      <xdr:rowOff>60325</xdr:rowOff>
    </xdr:to>
    <xdr:pic>
      <xdr:nvPicPr>
        <xdr:cNvPr id="4" name="Picture 3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95" y="9525"/>
          <a:ext cx="1548130" cy="151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FD1588"/>
  <sheetViews>
    <sheetView tabSelected="1" zoomScale="70" zoomScaleNormal="70" workbookViewId="0">
      <selection activeCell="D6" sqref="D6"/>
    </sheetView>
  </sheetViews>
  <sheetFormatPr defaultColWidth="16.1428571428571" defaultRowHeight="36.75" customHeight="1"/>
  <cols>
    <col min="1" max="1" width="17.7142857142857" style="6" customWidth="1"/>
    <col min="2" max="2" width="21.1428571428571" style="6" customWidth="1"/>
    <col min="3" max="11" width="16.1428571428571" style="6"/>
    <col min="12" max="12" width="19.8571428571429" style="7" customWidth="1"/>
    <col min="13" max="13" width="34.4285714285714" style="8" customWidth="1"/>
    <col min="14" max="16384" width="16.1428571428571" style="6"/>
  </cols>
  <sheetData>
    <row r="1" ht="60" customHeight="1" spans="1:1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0"/>
    </row>
    <row r="2" ht="54.95" customHeight="1" spans="1:1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1"/>
    </row>
    <row r="3" customHeight="1" spans="1:1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2">
        <f>SUM(L6:L1552)</f>
        <v>5957843</v>
      </c>
      <c r="M3" s="13"/>
    </row>
    <row r="4" customHeight="1" spans="1:13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5" t="s">
        <v>7</v>
      </c>
      <c r="G4" s="15"/>
      <c r="H4" s="15"/>
      <c r="I4" s="15" t="s">
        <v>8</v>
      </c>
      <c r="J4" s="15"/>
      <c r="K4" s="15"/>
      <c r="L4" s="23" t="s">
        <v>9</v>
      </c>
      <c r="M4" s="15" t="s">
        <v>10</v>
      </c>
    </row>
    <row r="5" customHeight="1" spans="1:13">
      <c r="A5" s="14"/>
      <c r="B5" s="15"/>
      <c r="C5" s="15"/>
      <c r="D5" s="15"/>
      <c r="E5" s="16"/>
      <c r="F5" s="15" t="s">
        <v>11</v>
      </c>
      <c r="G5" s="15" t="s">
        <v>12</v>
      </c>
      <c r="H5" s="15" t="s">
        <v>13</v>
      </c>
      <c r="I5" s="15" t="s">
        <v>11</v>
      </c>
      <c r="J5" s="15" t="s">
        <v>12</v>
      </c>
      <c r="K5" s="15" t="s">
        <v>13</v>
      </c>
      <c r="L5" s="23"/>
      <c r="M5" s="15"/>
    </row>
    <row r="6" ht="42.75" customHeight="1" spans="1:13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24"/>
      <c r="M6" s="18"/>
    </row>
    <row r="7" ht="42.75" customHeight="1" spans="1:13">
      <c r="A7" s="19">
        <v>44011</v>
      </c>
      <c r="B7" s="18" t="s">
        <v>14</v>
      </c>
      <c r="C7" s="18">
        <v>3700</v>
      </c>
      <c r="D7" s="18" t="s">
        <v>15</v>
      </c>
      <c r="E7" s="18">
        <v>138.5</v>
      </c>
      <c r="F7" s="18">
        <v>137.5</v>
      </c>
      <c r="G7" s="18">
        <v>136.5</v>
      </c>
      <c r="H7" s="18">
        <v>135.5</v>
      </c>
      <c r="I7" s="18">
        <v>3700</v>
      </c>
      <c r="J7" s="18">
        <v>3700</v>
      </c>
      <c r="K7" s="18">
        <v>3700</v>
      </c>
      <c r="L7" s="24">
        <v>11100</v>
      </c>
      <c r="M7" s="18" t="s">
        <v>16</v>
      </c>
    </row>
    <row r="8" ht="42.75" customHeight="1" spans="1:13">
      <c r="A8" s="19">
        <v>44011</v>
      </c>
      <c r="B8" s="18" t="s">
        <v>17</v>
      </c>
      <c r="C8" s="18">
        <v>1200</v>
      </c>
      <c r="D8" s="18" t="s">
        <v>15</v>
      </c>
      <c r="E8" s="18">
        <v>412</v>
      </c>
      <c r="F8" s="18">
        <v>409</v>
      </c>
      <c r="G8" s="18">
        <v>406</v>
      </c>
      <c r="H8" s="18">
        <v>403</v>
      </c>
      <c r="I8" s="18">
        <v>3600</v>
      </c>
      <c r="J8" s="18">
        <v>3600</v>
      </c>
      <c r="K8" s="18">
        <v>3600</v>
      </c>
      <c r="L8" s="24">
        <v>10800</v>
      </c>
      <c r="M8" s="18" t="s">
        <v>16</v>
      </c>
    </row>
    <row r="9" ht="42.75" customHeight="1" spans="1:13">
      <c r="A9" s="19">
        <v>44008</v>
      </c>
      <c r="B9" s="18" t="s">
        <v>18</v>
      </c>
      <c r="C9" s="18">
        <v>4300</v>
      </c>
      <c r="D9" s="18" t="s">
        <v>19</v>
      </c>
      <c r="E9" s="18">
        <v>149</v>
      </c>
      <c r="F9" s="18">
        <v>150</v>
      </c>
      <c r="G9" s="18">
        <v>151</v>
      </c>
      <c r="H9" s="18">
        <v>152</v>
      </c>
      <c r="I9" s="18">
        <v>4300</v>
      </c>
      <c r="J9" s="18">
        <v>4300</v>
      </c>
      <c r="K9" s="18">
        <v>0</v>
      </c>
      <c r="L9" s="24">
        <v>8600</v>
      </c>
      <c r="M9" s="18" t="s">
        <v>20</v>
      </c>
    </row>
    <row r="10" ht="42.75" customHeight="1" spans="1:13">
      <c r="A10" s="19">
        <v>44008</v>
      </c>
      <c r="B10" s="18" t="s">
        <v>21</v>
      </c>
      <c r="C10" s="18">
        <v>7700</v>
      </c>
      <c r="D10" s="18" t="s">
        <v>19</v>
      </c>
      <c r="E10" s="18">
        <v>83</v>
      </c>
      <c r="F10" s="18">
        <v>83.6</v>
      </c>
      <c r="G10" s="18">
        <v>84.2</v>
      </c>
      <c r="H10" s="18">
        <v>85</v>
      </c>
      <c r="I10" s="18">
        <v>4620</v>
      </c>
      <c r="J10" s="18">
        <v>0</v>
      </c>
      <c r="K10" s="18">
        <v>0</v>
      </c>
      <c r="L10" s="18">
        <v>4620</v>
      </c>
      <c r="M10" s="18" t="s">
        <v>22</v>
      </c>
    </row>
    <row r="11" ht="42.75" customHeight="1" spans="1:13">
      <c r="A11" s="19">
        <v>44007</v>
      </c>
      <c r="B11" s="18" t="s">
        <v>23</v>
      </c>
      <c r="C11" s="18">
        <v>2800</v>
      </c>
      <c r="D11" s="18" t="s">
        <v>15</v>
      </c>
      <c r="E11" s="18">
        <v>221</v>
      </c>
      <c r="F11" s="18">
        <v>219</v>
      </c>
      <c r="G11" s="18">
        <v>217</v>
      </c>
      <c r="H11" s="18">
        <v>215</v>
      </c>
      <c r="I11" s="18">
        <v>0</v>
      </c>
      <c r="J11" s="18">
        <v>0</v>
      </c>
      <c r="K11" s="18">
        <v>0</v>
      </c>
      <c r="L11" s="24">
        <v>-8400</v>
      </c>
      <c r="M11" s="18" t="s">
        <v>24</v>
      </c>
    </row>
    <row r="12" ht="42.75" customHeight="1" spans="1:13">
      <c r="A12" s="19">
        <v>44007</v>
      </c>
      <c r="B12" s="18" t="s">
        <v>25</v>
      </c>
      <c r="C12" s="18">
        <v>1800</v>
      </c>
      <c r="D12" s="18" t="s">
        <v>19</v>
      </c>
      <c r="E12" s="18">
        <v>383</v>
      </c>
      <c r="F12" s="18">
        <v>385</v>
      </c>
      <c r="G12" s="18">
        <v>387</v>
      </c>
      <c r="H12" s="18">
        <v>389</v>
      </c>
      <c r="I12" s="18">
        <v>0</v>
      </c>
      <c r="J12" s="18">
        <v>0</v>
      </c>
      <c r="K12" s="18">
        <v>0</v>
      </c>
      <c r="L12" s="24">
        <v>0</v>
      </c>
      <c r="M12" s="18" t="s">
        <v>26</v>
      </c>
    </row>
    <row r="13" ht="42.75" customHeight="1" spans="1:13">
      <c r="A13" s="19">
        <v>44007</v>
      </c>
      <c r="B13" s="18" t="s">
        <v>27</v>
      </c>
      <c r="C13" s="18">
        <v>2400</v>
      </c>
      <c r="D13" s="18" t="s">
        <v>19</v>
      </c>
      <c r="E13" s="18">
        <v>192.5</v>
      </c>
      <c r="F13" s="18">
        <v>194</v>
      </c>
      <c r="G13" s="18">
        <v>195.5</v>
      </c>
      <c r="H13" s="18">
        <v>197</v>
      </c>
      <c r="I13" s="18">
        <v>3600</v>
      </c>
      <c r="J13" s="18">
        <v>3600</v>
      </c>
      <c r="K13" s="18">
        <v>3600</v>
      </c>
      <c r="L13" s="24">
        <v>10800</v>
      </c>
      <c r="M13" s="18" t="s">
        <v>16</v>
      </c>
    </row>
    <row r="14" ht="42.75" customHeight="1" spans="1:13">
      <c r="A14" s="19">
        <v>44006</v>
      </c>
      <c r="B14" s="18" t="s">
        <v>28</v>
      </c>
      <c r="C14" s="18">
        <v>1500</v>
      </c>
      <c r="D14" s="18" t="s">
        <v>19</v>
      </c>
      <c r="E14" s="18">
        <v>110</v>
      </c>
      <c r="F14" s="18">
        <v>111</v>
      </c>
      <c r="G14" s="18">
        <v>112</v>
      </c>
      <c r="H14" s="18">
        <v>113</v>
      </c>
      <c r="I14" s="18">
        <v>0</v>
      </c>
      <c r="J14" s="18">
        <v>0</v>
      </c>
      <c r="K14" s="18">
        <v>0</v>
      </c>
      <c r="L14" s="24">
        <v>1500</v>
      </c>
      <c r="M14" s="18" t="s">
        <v>24</v>
      </c>
    </row>
    <row r="15" ht="42.75" customHeight="1" spans="1:13">
      <c r="A15" s="19">
        <v>44006</v>
      </c>
      <c r="B15" s="18" t="s">
        <v>27</v>
      </c>
      <c r="C15" s="18">
        <v>2400</v>
      </c>
      <c r="D15" s="18" t="s">
        <v>19</v>
      </c>
      <c r="E15" s="18">
        <v>193.5</v>
      </c>
      <c r="F15" s="18">
        <v>195</v>
      </c>
      <c r="G15" s="18">
        <v>196.5</v>
      </c>
      <c r="H15" s="18">
        <v>198</v>
      </c>
      <c r="I15" s="18">
        <v>3600</v>
      </c>
      <c r="J15" s="18">
        <v>0</v>
      </c>
      <c r="K15" s="18">
        <v>0</v>
      </c>
      <c r="L15" s="18">
        <v>3600</v>
      </c>
      <c r="M15" s="18" t="s">
        <v>22</v>
      </c>
    </row>
    <row r="16" ht="42.75" customHeight="1" spans="1:13">
      <c r="A16" s="19">
        <v>44006</v>
      </c>
      <c r="B16" s="18" t="s">
        <v>29</v>
      </c>
      <c r="C16" s="18">
        <v>300</v>
      </c>
      <c r="D16" s="18" t="s">
        <v>19</v>
      </c>
      <c r="E16" s="18">
        <v>1750</v>
      </c>
      <c r="F16" s="18">
        <v>1760</v>
      </c>
      <c r="G16" s="18">
        <v>1770</v>
      </c>
      <c r="H16" s="18">
        <v>1780</v>
      </c>
      <c r="I16" s="18">
        <v>3000</v>
      </c>
      <c r="J16" s="18">
        <v>3000</v>
      </c>
      <c r="K16" s="18">
        <v>3000</v>
      </c>
      <c r="L16" s="24">
        <v>9000</v>
      </c>
      <c r="M16" s="18" t="s">
        <v>16</v>
      </c>
    </row>
    <row r="17" ht="42.75" customHeight="1" spans="1:13">
      <c r="A17" s="19">
        <v>44006</v>
      </c>
      <c r="B17" s="18" t="s">
        <v>30</v>
      </c>
      <c r="C17" s="18">
        <v>1500</v>
      </c>
      <c r="D17" s="18" t="s">
        <v>19</v>
      </c>
      <c r="E17" s="18">
        <v>337</v>
      </c>
      <c r="F17" s="18">
        <v>339</v>
      </c>
      <c r="G17" s="18">
        <v>341</v>
      </c>
      <c r="H17" s="18">
        <v>343</v>
      </c>
      <c r="I17" s="18">
        <v>0</v>
      </c>
      <c r="J17" s="18">
        <v>0</v>
      </c>
      <c r="K17" s="18">
        <v>0</v>
      </c>
      <c r="L17" s="24">
        <v>0</v>
      </c>
      <c r="M17" s="18" t="s">
        <v>26</v>
      </c>
    </row>
    <row r="18" ht="42.75" customHeight="1" spans="1:13">
      <c r="A18" s="19">
        <v>44005</v>
      </c>
      <c r="B18" s="18" t="s">
        <v>31</v>
      </c>
      <c r="C18" s="18">
        <v>2300</v>
      </c>
      <c r="D18" s="18" t="s">
        <v>19</v>
      </c>
      <c r="E18" s="18">
        <v>202</v>
      </c>
      <c r="F18" s="18">
        <v>203.5</v>
      </c>
      <c r="G18" s="18">
        <v>205</v>
      </c>
      <c r="H18" s="18">
        <v>207</v>
      </c>
      <c r="I18" s="18">
        <v>3450</v>
      </c>
      <c r="J18" s="18">
        <v>0</v>
      </c>
      <c r="K18" s="18">
        <v>0</v>
      </c>
      <c r="L18" s="18">
        <v>3450</v>
      </c>
      <c r="M18" s="18" t="s">
        <v>22</v>
      </c>
    </row>
    <row r="19" ht="42.75" customHeight="1" spans="1:13">
      <c r="A19" s="19">
        <v>44005</v>
      </c>
      <c r="B19" s="18" t="s">
        <v>32</v>
      </c>
      <c r="C19" s="18">
        <v>900</v>
      </c>
      <c r="D19" s="18" t="s">
        <v>19</v>
      </c>
      <c r="E19" s="18">
        <v>457</v>
      </c>
      <c r="F19" s="18">
        <v>461</v>
      </c>
      <c r="G19" s="18">
        <v>465</v>
      </c>
      <c r="H19" s="18">
        <v>469</v>
      </c>
      <c r="I19" s="18">
        <v>3600</v>
      </c>
      <c r="J19" s="18">
        <v>3600</v>
      </c>
      <c r="K19" s="18">
        <v>3600</v>
      </c>
      <c r="L19" s="24">
        <v>10800</v>
      </c>
      <c r="M19" s="18" t="s">
        <v>16</v>
      </c>
    </row>
    <row r="20" ht="42.75" customHeight="1" spans="1:13">
      <c r="A20" s="19">
        <v>44004</v>
      </c>
      <c r="B20" s="18" t="s">
        <v>33</v>
      </c>
      <c r="C20" s="18">
        <v>1150</v>
      </c>
      <c r="D20" s="18" t="s">
        <v>15</v>
      </c>
      <c r="E20" s="18">
        <v>666</v>
      </c>
      <c r="F20" s="18">
        <v>663</v>
      </c>
      <c r="G20" s="18">
        <v>660</v>
      </c>
      <c r="H20" s="18">
        <v>657</v>
      </c>
      <c r="I20" s="18">
        <v>3450</v>
      </c>
      <c r="J20" s="18">
        <v>3450</v>
      </c>
      <c r="K20" s="18">
        <v>3450</v>
      </c>
      <c r="L20" s="24">
        <v>10350</v>
      </c>
      <c r="M20" s="18" t="s">
        <v>16</v>
      </c>
    </row>
    <row r="21" ht="42.75" customHeight="1" spans="1:13">
      <c r="A21" s="19">
        <v>44004</v>
      </c>
      <c r="B21" s="18" t="s">
        <v>34</v>
      </c>
      <c r="C21" s="18">
        <v>4000</v>
      </c>
      <c r="D21" s="18" t="s">
        <v>19</v>
      </c>
      <c r="E21" s="18">
        <v>173</v>
      </c>
      <c r="F21" s="18">
        <v>174</v>
      </c>
      <c r="G21" s="18">
        <v>175</v>
      </c>
      <c r="H21" s="18">
        <v>176</v>
      </c>
      <c r="I21" s="18">
        <v>4000</v>
      </c>
      <c r="J21" s="18">
        <v>4000</v>
      </c>
      <c r="K21" s="18">
        <v>4000</v>
      </c>
      <c r="L21" s="24">
        <v>12000</v>
      </c>
      <c r="M21" s="18" t="s">
        <v>16</v>
      </c>
    </row>
    <row r="22" ht="42.75" customHeight="1" spans="1:13">
      <c r="A22" s="19">
        <v>44004</v>
      </c>
      <c r="B22" s="18" t="s">
        <v>35</v>
      </c>
      <c r="C22" s="18">
        <v>1375</v>
      </c>
      <c r="D22" s="18" t="s">
        <v>19</v>
      </c>
      <c r="E22" s="18">
        <v>369</v>
      </c>
      <c r="F22" s="18">
        <v>371</v>
      </c>
      <c r="G22" s="18">
        <v>373</v>
      </c>
      <c r="H22" s="18">
        <v>375</v>
      </c>
      <c r="I22" s="18">
        <v>2750</v>
      </c>
      <c r="J22" s="18">
        <v>2750</v>
      </c>
      <c r="K22" s="18">
        <v>2750</v>
      </c>
      <c r="L22" s="24">
        <v>8250</v>
      </c>
      <c r="M22" s="18" t="s">
        <v>16</v>
      </c>
    </row>
    <row r="23" ht="42.75" customHeight="1" spans="1:13">
      <c r="A23" s="19">
        <v>44001</v>
      </c>
      <c r="B23" s="18" t="s">
        <v>36</v>
      </c>
      <c r="C23" s="18">
        <v>1000</v>
      </c>
      <c r="D23" s="18" t="s">
        <v>15</v>
      </c>
      <c r="E23" s="18">
        <v>498</v>
      </c>
      <c r="F23" s="18">
        <v>495</v>
      </c>
      <c r="G23" s="18">
        <v>492</v>
      </c>
      <c r="H23" s="18">
        <v>489</v>
      </c>
      <c r="I23" s="18">
        <v>0</v>
      </c>
      <c r="J23" s="18">
        <v>0</v>
      </c>
      <c r="K23" s="18">
        <v>0</v>
      </c>
      <c r="L23" s="24">
        <v>-4500</v>
      </c>
      <c r="M23" s="18" t="s">
        <v>24</v>
      </c>
    </row>
    <row r="24" ht="42.75" customHeight="1" spans="1:13">
      <c r="A24" s="19">
        <v>44001</v>
      </c>
      <c r="B24" s="18" t="s">
        <v>21</v>
      </c>
      <c r="C24" s="18">
        <v>4100</v>
      </c>
      <c r="D24" s="18" t="s">
        <v>19</v>
      </c>
      <c r="E24" s="18">
        <v>86</v>
      </c>
      <c r="F24" s="18">
        <v>87</v>
      </c>
      <c r="G24" s="18">
        <v>88</v>
      </c>
      <c r="H24" s="18">
        <v>89</v>
      </c>
      <c r="I24" s="18">
        <v>0</v>
      </c>
      <c r="J24" s="18">
        <v>0</v>
      </c>
      <c r="K24" s="18">
        <v>0</v>
      </c>
      <c r="L24" s="24">
        <f>D6-6150</f>
        <v>-6150</v>
      </c>
      <c r="M24" s="18" t="s">
        <v>24</v>
      </c>
    </row>
    <row r="25" ht="42.75" customHeight="1" spans="1:13">
      <c r="A25" s="19">
        <v>44000</v>
      </c>
      <c r="B25" s="18" t="s">
        <v>30</v>
      </c>
      <c r="C25" s="18">
        <v>1500</v>
      </c>
      <c r="D25" s="18" t="s">
        <v>19</v>
      </c>
      <c r="E25" s="18">
        <v>311</v>
      </c>
      <c r="F25" s="18">
        <v>313</v>
      </c>
      <c r="G25" s="18">
        <v>315</v>
      </c>
      <c r="H25" s="18">
        <v>317</v>
      </c>
      <c r="I25" s="18">
        <v>3000</v>
      </c>
      <c r="J25" s="18">
        <v>3000</v>
      </c>
      <c r="K25" s="18">
        <v>0</v>
      </c>
      <c r="L25" s="24">
        <v>6000</v>
      </c>
      <c r="M25" s="18" t="s">
        <v>20</v>
      </c>
    </row>
    <row r="26" ht="42.75" customHeight="1" spans="1:13">
      <c r="A26" s="19">
        <v>44000</v>
      </c>
      <c r="B26" s="18" t="s">
        <v>32</v>
      </c>
      <c r="C26" s="18">
        <v>900</v>
      </c>
      <c r="D26" s="18" t="s">
        <v>19</v>
      </c>
      <c r="E26" s="18">
        <v>430</v>
      </c>
      <c r="F26" s="18">
        <v>434</v>
      </c>
      <c r="G26" s="18">
        <v>438</v>
      </c>
      <c r="H26" s="18">
        <v>442</v>
      </c>
      <c r="I26" s="18">
        <v>0</v>
      </c>
      <c r="J26" s="18">
        <v>0</v>
      </c>
      <c r="K26" s="18">
        <v>0</v>
      </c>
      <c r="L26" s="24">
        <v>-5400</v>
      </c>
      <c r="M26" s="18" t="s">
        <v>24</v>
      </c>
    </row>
    <row r="27" ht="42.75" customHeight="1" spans="1:13">
      <c r="A27" s="19">
        <v>43999</v>
      </c>
      <c r="B27" s="18" t="s">
        <v>32</v>
      </c>
      <c r="C27" s="18">
        <v>900</v>
      </c>
      <c r="D27" s="18" t="s">
        <v>19</v>
      </c>
      <c r="E27" s="18">
        <v>421</v>
      </c>
      <c r="F27" s="18">
        <v>425</v>
      </c>
      <c r="G27" s="18">
        <v>429</v>
      </c>
      <c r="H27" s="18">
        <v>431</v>
      </c>
      <c r="I27" s="18">
        <v>3600</v>
      </c>
      <c r="J27" s="18">
        <v>0</v>
      </c>
      <c r="K27" s="18">
        <v>0</v>
      </c>
      <c r="L27" s="18">
        <v>3600</v>
      </c>
      <c r="M27" s="18" t="s">
        <v>22</v>
      </c>
    </row>
    <row r="28" ht="42.75" customHeight="1" spans="1:13">
      <c r="A28" s="19">
        <v>43999</v>
      </c>
      <c r="B28" s="18" t="s">
        <v>18</v>
      </c>
      <c r="C28" s="18">
        <v>3500</v>
      </c>
      <c r="D28" s="18" t="s">
        <v>19</v>
      </c>
      <c r="E28" s="18">
        <v>151</v>
      </c>
      <c r="F28" s="18">
        <v>152</v>
      </c>
      <c r="G28" s="18">
        <v>153</v>
      </c>
      <c r="H28" s="18">
        <v>154</v>
      </c>
      <c r="I28" s="18">
        <v>3500</v>
      </c>
      <c r="J28" s="18">
        <v>0</v>
      </c>
      <c r="K28" s="18">
        <v>0</v>
      </c>
      <c r="L28" s="18">
        <v>3500</v>
      </c>
      <c r="M28" s="18" t="s">
        <v>22</v>
      </c>
    </row>
    <row r="29" ht="42.75" customHeight="1" spans="1:13">
      <c r="A29" s="19">
        <v>43999</v>
      </c>
      <c r="B29" s="18" t="s">
        <v>37</v>
      </c>
      <c r="C29" s="18">
        <v>3200</v>
      </c>
      <c r="D29" s="18" t="s">
        <v>19</v>
      </c>
      <c r="E29" s="18">
        <v>214</v>
      </c>
      <c r="F29" s="18">
        <v>215</v>
      </c>
      <c r="G29" s="18">
        <v>216</v>
      </c>
      <c r="H29" s="18">
        <v>217</v>
      </c>
      <c r="I29" s="18">
        <v>3200</v>
      </c>
      <c r="J29" s="18">
        <v>3200</v>
      </c>
      <c r="K29" s="18">
        <v>3200</v>
      </c>
      <c r="L29" s="24">
        <v>9600</v>
      </c>
      <c r="M29" s="18" t="s">
        <v>16</v>
      </c>
    </row>
    <row r="30" ht="42.75" customHeight="1" spans="1:13">
      <c r="A30" s="19">
        <v>43998</v>
      </c>
      <c r="B30" s="18" t="s">
        <v>32</v>
      </c>
      <c r="C30" s="18">
        <v>900</v>
      </c>
      <c r="D30" s="18" t="s">
        <v>19</v>
      </c>
      <c r="E30" s="18">
        <v>426</v>
      </c>
      <c r="F30" s="18">
        <v>430</v>
      </c>
      <c r="G30" s="18">
        <v>434</v>
      </c>
      <c r="H30" s="18">
        <v>438</v>
      </c>
      <c r="I30" s="18">
        <v>3600</v>
      </c>
      <c r="J30" s="18">
        <v>0</v>
      </c>
      <c r="K30" s="18">
        <v>0</v>
      </c>
      <c r="L30" s="18">
        <v>3600</v>
      </c>
      <c r="M30" s="18" t="s">
        <v>22</v>
      </c>
    </row>
    <row r="31" ht="42.75" customHeight="1" spans="1:13">
      <c r="A31" s="19">
        <v>43998</v>
      </c>
      <c r="B31" s="18" t="s">
        <v>30</v>
      </c>
      <c r="C31" s="18">
        <v>1500</v>
      </c>
      <c r="D31" s="18" t="s">
        <v>19</v>
      </c>
      <c r="E31" s="18">
        <v>319</v>
      </c>
      <c r="F31" s="18">
        <v>321</v>
      </c>
      <c r="G31" s="18">
        <v>323</v>
      </c>
      <c r="H31" s="18">
        <v>325</v>
      </c>
      <c r="I31" s="18">
        <v>3000</v>
      </c>
      <c r="J31" s="18">
        <v>0</v>
      </c>
      <c r="K31" s="18">
        <v>0</v>
      </c>
      <c r="L31" s="18">
        <v>3000</v>
      </c>
      <c r="M31" s="18" t="s">
        <v>22</v>
      </c>
    </row>
    <row r="32" ht="42.75" customHeight="1" spans="1:13">
      <c r="A32" s="19">
        <v>43998</v>
      </c>
      <c r="B32" s="18" t="s">
        <v>18</v>
      </c>
      <c r="C32" s="18">
        <v>3500</v>
      </c>
      <c r="D32" s="18" t="s">
        <v>19</v>
      </c>
      <c r="E32" s="18">
        <v>153</v>
      </c>
      <c r="F32" s="18">
        <v>154</v>
      </c>
      <c r="G32" s="18">
        <v>155</v>
      </c>
      <c r="H32" s="18">
        <v>156</v>
      </c>
      <c r="I32" s="18">
        <v>3500</v>
      </c>
      <c r="J32" s="18">
        <v>0</v>
      </c>
      <c r="K32" s="18">
        <v>0</v>
      </c>
      <c r="L32" s="18">
        <v>3500</v>
      </c>
      <c r="M32" s="18" t="s">
        <v>22</v>
      </c>
    </row>
    <row r="33" ht="42.75" customHeight="1" spans="1:13">
      <c r="A33" s="19">
        <v>43997</v>
      </c>
      <c r="B33" s="18" t="s">
        <v>21</v>
      </c>
      <c r="C33" s="18">
        <v>4100</v>
      </c>
      <c r="D33" s="18" t="s">
        <v>19</v>
      </c>
      <c r="E33" s="18">
        <v>85</v>
      </c>
      <c r="F33" s="18">
        <v>86</v>
      </c>
      <c r="G33" s="18">
        <v>87</v>
      </c>
      <c r="H33" s="18">
        <v>88</v>
      </c>
      <c r="I33" s="18">
        <v>4100</v>
      </c>
      <c r="J33" s="18">
        <v>0</v>
      </c>
      <c r="K33" s="18">
        <v>0</v>
      </c>
      <c r="L33" s="18">
        <v>4100</v>
      </c>
      <c r="M33" s="18" t="s">
        <v>22</v>
      </c>
    </row>
    <row r="34" ht="42.75" customHeight="1" spans="1:13">
      <c r="A34" s="19">
        <v>43997</v>
      </c>
      <c r="B34" s="18" t="s">
        <v>37</v>
      </c>
      <c r="C34" s="18">
        <v>3200</v>
      </c>
      <c r="D34" s="18" t="s">
        <v>19</v>
      </c>
      <c r="E34" s="18">
        <v>211</v>
      </c>
      <c r="F34" s="18">
        <v>212</v>
      </c>
      <c r="G34" s="18">
        <v>213</v>
      </c>
      <c r="H34" s="18">
        <v>214</v>
      </c>
      <c r="I34" s="18">
        <v>3200</v>
      </c>
      <c r="J34" s="18">
        <v>3200</v>
      </c>
      <c r="K34" s="18">
        <v>3200</v>
      </c>
      <c r="L34" s="24">
        <v>9600</v>
      </c>
      <c r="M34" s="18" t="s">
        <v>16</v>
      </c>
    </row>
    <row r="35" ht="42.75" customHeight="1" spans="1:13">
      <c r="A35" s="19">
        <v>43997</v>
      </c>
      <c r="B35" s="18" t="s">
        <v>38</v>
      </c>
      <c r="C35" s="18">
        <v>700</v>
      </c>
      <c r="D35" s="18" t="s">
        <v>19</v>
      </c>
      <c r="E35" s="18">
        <v>940</v>
      </c>
      <c r="F35" s="18">
        <v>944</v>
      </c>
      <c r="G35" s="18">
        <v>948</v>
      </c>
      <c r="H35" s="18">
        <v>952</v>
      </c>
      <c r="I35" s="18">
        <v>2800</v>
      </c>
      <c r="J35" s="18">
        <v>2800</v>
      </c>
      <c r="K35" s="18">
        <v>2800</v>
      </c>
      <c r="L35" s="24">
        <v>8400</v>
      </c>
      <c r="M35" s="18" t="s">
        <v>16</v>
      </c>
    </row>
    <row r="36" ht="42.75" customHeight="1" spans="1:13">
      <c r="A36" s="19">
        <v>43997</v>
      </c>
      <c r="B36" s="18" t="s">
        <v>39</v>
      </c>
      <c r="C36" s="18">
        <v>300</v>
      </c>
      <c r="D36" s="18" t="s">
        <v>15</v>
      </c>
      <c r="E36" s="18">
        <v>1000</v>
      </c>
      <c r="F36" s="18">
        <v>990</v>
      </c>
      <c r="G36" s="18">
        <v>980</v>
      </c>
      <c r="H36" s="18">
        <v>970</v>
      </c>
      <c r="I36" s="18">
        <v>3000</v>
      </c>
      <c r="J36" s="18">
        <v>0</v>
      </c>
      <c r="K36" s="18">
        <v>0</v>
      </c>
      <c r="L36" s="18">
        <v>3000</v>
      </c>
      <c r="M36" s="18" t="s">
        <v>22</v>
      </c>
    </row>
    <row r="37" ht="42.75" customHeight="1" spans="1:13">
      <c r="A37" s="19">
        <v>43994</v>
      </c>
      <c r="B37" s="18" t="s">
        <v>23</v>
      </c>
      <c r="C37" s="18">
        <v>2000</v>
      </c>
      <c r="D37" s="18" t="s">
        <v>19</v>
      </c>
      <c r="E37" s="18">
        <v>211</v>
      </c>
      <c r="F37" s="18">
        <v>214</v>
      </c>
      <c r="G37" s="18">
        <v>217</v>
      </c>
      <c r="H37" s="18">
        <v>0</v>
      </c>
      <c r="I37" s="18">
        <v>6000</v>
      </c>
      <c r="J37" s="18">
        <v>6000</v>
      </c>
      <c r="K37" s="18">
        <v>0</v>
      </c>
      <c r="L37" s="24">
        <v>12000</v>
      </c>
      <c r="M37" s="18" t="s">
        <v>16</v>
      </c>
    </row>
    <row r="38" ht="42.75" customHeight="1" spans="1:13">
      <c r="A38" s="19">
        <v>43994</v>
      </c>
      <c r="B38" s="18" t="s">
        <v>40</v>
      </c>
      <c r="C38" s="18">
        <v>3000</v>
      </c>
      <c r="D38" s="18" t="s">
        <v>19</v>
      </c>
      <c r="E38" s="18">
        <v>173</v>
      </c>
      <c r="F38" s="18">
        <v>174</v>
      </c>
      <c r="G38" s="18">
        <v>175</v>
      </c>
      <c r="H38" s="18">
        <v>176</v>
      </c>
      <c r="I38" s="18">
        <v>3000</v>
      </c>
      <c r="J38" s="18">
        <v>3000</v>
      </c>
      <c r="K38" s="18">
        <v>3000</v>
      </c>
      <c r="L38" s="24">
        <v>9000</v>
      </c>
      <c r="M38" s="18" t="s">
        <v>16</v>
      </c>
    </row>
    <row r="39" ht="42.75" customHeight="1" spans="1:13">
      <c r="A39" s="19">
        <v>43994</v>
      </c>
      <c r="B39" s="18" t="s">
        <v>41</v>
      </c>
      <c r="C39" s="18">
        <v>400</v>
      </c>
      <c r="D39" s="18" t="s">
        <v>19</v>
      </c>
      <c r="E39" s="18">
        <v>1250</v>
      </c>
      <c r="F39" s="18">
        <v>1260</v>
      </c>
      <c r="G39" s="18">
        <v>1270</v>
      </c>
      <c r="H39" s="18">
        <v>1280</v>
      </c>
      <c r="I39" s="18">
        <v>4000</v>
      </c>
      <c r="J39" s="18">
        <v>4000</v>
      </c>
      <c r="K39" s="18">
        <v>4000</v>
      </c>
      <c r="L39" s="24">
        <v>12000</v>
      </c>
      <c r="M39" s="18" t="s">
        <v>16</v>
      </c>
    </row>
    <row r="40" ht="42.75" customHeight="1" spans="1:13">
      <c r="A40" s="19">
        <v>43994</v>
      </c>
      <c r="B40" s="18" t="s">
        <v>28</v>
      </c>
      <c r="C40" s="18">
        <v>4300</v>
      </c>
      <c r="D40" s="18" t="s">
        <v>15</v>
      </c>
      <c r="E40" s="18">
        <v>100</v>
      </c>
      <c r="F40" s="18">
        <v>99</v>
      </c>
      <c r="G40" s="18">
        <v>98</v>
      </c>
      <c r="H40" s="18">
        <v>97</v>
      </c>
      <c r="I40" s="18">
        <v>0</v>
      </c>
      <c r="J40" s="18">
        <v>0</v>
      </c>
      <c r="K40" s="18">
        <v>0</v>
      </c>
      <c r="L40" s="24">
        <v>-6450</v>
      </c>
      <c r="M40" s="18" t="s">
        <v>24</v>
      </c>
    </row>
    <row r="41" ht="42.75" customHeight="1" spans="1:13">
      <c r="A41" s="19">
        <v>43993</v>
      </c>
      <c r="B41" s="18" t="s">
        <v>40</v>
      </c>
      <c r="C41" s="18">
        <v>3000</v>
      </c>
      <c r="D41" s="18" t="s">
        <v>19</v>
      </c>
      <c r="E41" s="18">
        <v>189</v>
      </c>
      <c r="F41" s="18">
        <v>190</v>
      </c>
      <c r="G41" s="18">
        <v>191</v>
      </c>
      <c r="H41" s="18">
        <v>192</v>
      </c>
      <c r="I41" s="18">
        <v>3000</v>
      </c>
      <c r="J41" s="18">
        <v>0</v>
      </c>
      <c r="K41" s="18">
        <v>0</v>
      </c>
      <c r="L41" s="18">
        <v>3000</v>
      </c>
      <c r="M41" s="18" t="s">
        <v>22</v>
      </c>
    </row>
    <row r="42" ht="42.75" customHeight="1" spans="1:13">
      <c r="A42" s="19">
        <v>43993</v>
      </c>
      <c r="B42" s="18" t="s">
        <v>32</v>
      </c>
      <c r="C42" s="18">
        <v>900</v>
      </c>
      <c r="D42" s="18" t="s">
        <v>19</v>
      </c>
      <c r="E42" s="18">
        <v>430</v>
      </c>
      <c r="F42" s="18">
        <v>434</v>
      </c>
      <c r="G42" s="18">
        <v>438</v>
      </c>
      <c r="H42" s="18">
        <v>442</v>
      </c>
      <c r="I42" s="18">
        <v>0</v>
      </c>
      <c r="J42" s="18">
        <v>0</v>
      </c>
      <c r="K42" s="18">
        <v>0</v>
      </c>
      <c r="L42" s="24">
        <v>-5400</v>
      </c>
      <c r="M42" s="18" t="s">
        <v>24</v>
      </c>
    </row>
    <row r="43" ht="42.75" customHeight="1" spans="1:13">
      <c r="A43" s="19">
        <v>43992</v>
      </c>
      <c r="B43" s="18" t="s">
        <v>18</v>
      </c>
      <c r="C43" s="18">
        <v>3500</v>
      </c>
      <c r="D43" s="18" t="s">
        <v>19</v>
      </c>
      <c r="E43" s="18">
        <v>147</v>
      </c>
      <c r="F43" s="18">
        <v>148</v>
      </c>
      <c r="G43" s="18">
        <v>149</v>
      </c>
      <c r="H43" s="18">
        <v>150</v>
      </c>
      <c r="I43" s="18">
        <v>0</v>
      </c>
      <c r="J43" s="18">
        <v>0</v>
      </c>
      <c r="K43" s="18">
        <v>0</v>
      </c>
      <c r="L43" s="24">
        <v>0</v>
      </c>
      <c r="M43" s="18" t="s">
        <v>26</v>
      </c>
    </row>
    <row r="44" ht="42.75" customHeight="1" spans="1:13">
      <c r="A44" s="19">
        <v>43992</v>
      </c>
      <c r="B44" s="18" t="s">
        <v>41</v>
      </c>
      <c r="C44" s="18">
        <v>400</v>
      </c>
      <c r="D44" s="18" t="s">
        <v>19</v>
      </c>
      <c r="E44" s="18">
        <v>1330</v>
      </c>
      <c r="F44" s="18">
        <v>1340</v>
      </c>
      <c r="G44" s="18">
        <v>1350</v>
      </c>
      <c r="H44" s="18">
        <v>1360</v>
      </c>
      <c r="I44" s="18">
        <v>4000</v>
      </c>
      <c r="J44" s="18">
        <v>0</v>
      </c>
      <c r="K44" s="18">
        <v>0</v>
      </c>
      <c r="L44" s="18">
        <v>4000</v>
      </c>
      <c r="M44" s="18" t="s">
        <v>22</v>
      </c>
    </row>
    <row r="45" ht="42.75" customHeight="1" spans="1:13">
      <c r="A45" s="19">
        <v>43992</v>
      </c>
      <c r="B45" s="18" t="s">
        <v>29</v>
      </c>
      <c r="C45" s="18">
        <v>300</v>
      </c>
      <c r="D45" s="18" t="s">
        <v>19</v>
      </c>
      <c r="E45" s="18">
        <v>1660</v>
      </c>
      <c r="F45" s="18">
        <v>1670</v>
      </c>
      <c r="G45" s="18">
        <v>1680</v>
      </c>
      <c r="H45" s="18">
        <v>1690</v>
      </c>
      <c r="I45" s="18">
        <v>0</v>
      </c>
      <c r="J45" s="18">
        <v>0</v>
      </c>
      <c r="K45" s="18">
        <v>0</v>
      </c>
      <c r="L45" s="24">
        <v>-3600</v>
      </c>
      <c r="M45" s="18" t="s">
        <v>24</v>
      </c>
    </row>
    <row r="46" ht="42.75" customHeight="1" spans="1:13">
      <c r="A46" s="19">
        <v>43992</v>
      </c>
      <c r="B46" s="18" t="s">
        <v>23</v>
      </c>
      <c r="C46" s="18">
        <v>2000</v>
      </c>
      <c r="D46" s="18" t="s">
        <v>19</v>
      </c>
      <c r="E46" s="18">
        <v>238</v>
      </c>
      <c r="F46" s="18">
        <v>240</v>
      </c>
      <c r="G46" s="18">
        <v>242</v>
      </c>
      <c r="H46" s="18">
        <v>244</v>
      </c>
      <c r="I46" s="18">
        <v>4000</v>
      </c>
      <c r="J46" s="18">
        <v>0</v>
      </c>
      <c r="K46" s="18">
        <v>0</v>
      </c>
      <c r="L46" s="18">
        <v>4000</v>
      </c>
      <c r="M46" s="18" t="s">
        <v>22</v>
      </c>
    </row>
    <row r="47" ht="42.75" customHeight="1" spans="1:13">
      <c r="A47" s="19">
        <v>43991</v>
      </c>
      <c r="B47" s="18" t="s">
        <v>27</v>
      </c>
      <c r="C47" s="18">
        <v>2400</v>
      </c>
      <c r="D47" s="18" t="s">
        <v>19</v>
      </c>
      <c r="E47" s="18">
        <v>204</v>
      </c>
      <c r="F47" s="18">
        <v>205.5</v>
      </c>
      <c r="G47" s="18">
        <v>207</v>
      </c>
      <c r="H47" s="18">
        <v>208.5</v>
      </c>
      <c r="I47" s="18">
        <v>0</v>
      </c>
      <c r="J47" s="18">
        <v>0</v>
      </c>
      <c r="K47" s="18">
        <v>0</v>
      </c>
      <c r="L47" s="24">
        <v>-4800</v>
      </c>
      <c r="M47" s="18" t="s">
        <v>24</v>
      </c>
    </row>
    <row r="48" ht="42.75" customHeight="1" spans="1:13">
      <c r="A48" s="19">
        <v>43991</v>
      </c>
      <c r="B48" s="18" t="s">
        <v>32</v>
      </c>
      <c r="C48" s="18">
        <v>900</v>
      </c>
      <c r="D48" s="18" t="s">
        <v>19</v>
      </c>
      <c r="E48" s="18">
        <v>442</v>
      </c>
      <c r="F48" s="18">
        <v>446</v>
      </c>
      <c r="G48" s="18">
        <v>450</v>
      </c>
      <c r="H48" s="18">
        <v>454</v>
      </c>
      <c r="I48" s="18">
        <v>0</v>
      </c>
      <c r="J48" s="18">
        <v>0</v>
      </c>
      <c r="K48" s="18">
        <v>0</v>
      </c>
      <c r="L48" s="24">
        <v>-3600</v>
      </c>
      <c r="M48" s="18" t="s">
        <v>24</v>
      </c>
    </row>
    <row r="49" ht="42.75" customHeight="1" spans="1:13">
      <c r="A49" s="19">
        <v>43991</v>
      </c>
      <c r="B49" s="18" t="s">
        <v>21</v>
      </c>
      <c r="C49" s="18">
        <v>4100</v>
      </c>
      <c r="D49" s="18" t="s">
        <v>19</v>
      </c>
      <c r="E49" s="18">
        <v>92</v>
      </c>
      <c r="F49" s="18">
        <v>93</v>
      </c>
      <c r="G49" s="18">
        <v>94</v>
      </c>
      <c r="H49" s="18">
        <v>95</v>
      </c>
      <c r="I49" s="18">
        <v>0</v>
      </c>
      <c r="J49" s="18">
        <v>0</v>
      </c>
      <c r="K49" s="18">
        <v>0</v>
      </c>
      <c r="L49" s="24">
        <v>-6150</v>
      </c>
      <c r="M49" s="18" t="s">
        <v>24</v>
      </c>
    </row>
    <row r="50" ht="42.75" customHeight="1" spans="1:13">
      <c r="A50" s="19">
        <v>43990</v>
      </c>
      <c r="B50" s="18" t="s">
        <v>42</v>
      </c>
      <c r="C50" s="18">
        <v>5334</v>
      </c>
      <c r="D50" s="18" t="s">
        <v>19</v>
      </c>
      <c r="E50" s="18">
        <v>105</v>
      </c>
      <c r="F50" s="18">
        <v>105.8</v>
      </c>
      <c r="G50" s="18">
        <v>106.5</v>
      </c>
      <c r="H50" s="18">
        <v>107.3</v>
      </c>
      <c r="I50" s="18">
        <v>0</v>
      </c>
      <c r="J50" s="18">
        <v>0</v>
      </c>
      <c r="K50" s="18">
        <v>0</v>
      </c>
      <c r="L50" s="24">
        <v>-5334</v>
      </c>
      <c r="M50" s="18" t="s">
        <v>24</v>
      </c>
    </row>
    <row r="51" ht="42.75" customHeight="1" spans="1:13">
      <c r="A51" s="19">
        <v>43990</v>
      </c>
      <c r="B51" s="18" t="s">
        <v>18</v>
      </c>
      <c r="C51" s="18">
        <v>3500</v>
      </c>
      <c r="D51" s="18" t="s">
        <v>19</v>
      </c>
      <c r="E51" s="18">
        <v>153</v>
      </c>
      <c r="F51" s="18">
        <v>154</v>
      </c>
      <c r="G51" s="18">
        <v>155</v>
      </c>
      <c r="H51" s="18">
        <v>156</v>
      </c>
      <c r="I51" s="18">
        <v>0</v>
      </c>
      <c r="J51" s="18">
        <v>0</v>
      </c>
      <c r="K51" s="18">
        <v>0</v>
      </c>
      <c r="L51" s="24">
        <v>0</v>
      </c>
      <c r="M51" s="18" t="s">
        <v>26</v>
      </c>
    </row>
    <row r="52" ht="42.75" customHeight="1" spans="1:13">
      <c r="A52" s="19">
        <v>43990</v>
      </c>
      <c r="B52" s="18" t="s">
        <v>40</v>
      </c>
      <c r="C52" s="18">
        <v>3000</v>
      </c>
      <c r="D52" s="18" t="s">
        <v>19</v>
      </c>
      <c r="E52" s="18">
        <v>197</v>
      </c>
      <c r="F52" s="18">
        <v>198</v>
      </c>
      <c r="G52" s="18">
        <v>199</v>
      </c>
      <c r="H52" s="18">
        <v>200</v>
      </c>
      <c r="I52" s="18">
        <v>0</v>
      </c>
      <c r="J52" s="18">
        <v>0</v>
      </c>
      <c r="K52" s="18">
        <v>0</v>
      </c>
      <c r="L52" s="24">
        <v>0</v>
      </c>
      <c r="M52" s="18" t="s">
        <v>26</v>
      </c>
    </row>
    <row r="53" ht="42.75" customHeight="1" spans="1:13">
      <c r="A53" s="19">
        <v>43987</v>
      </c>
      <c r="B53" s="18" t="s">
        <v>18</v>
      </c>
      <c r="C53" s="18">
        <v>3500</v>
      </c>
      <c r="D53" s="18" t="s">
        <v>19</v>
      </c>
      <c r="E53" s="18">
        <v>150</v>
      </c>
      <c r="F53" s="18">
        <v>151</v>
      </c>
      <c r="G53" s="18">
        <v>152</v>
      </c>
      <c r="H53" s="18">
        <v>153</v>
      </c>
      <c r="I53" s="18">
        <v>3500</v>
      </c>
      <c r="J53" s="18">
        <v>0</v>
      </c>
      <c r="K53" s="18">
        <v>0</v>
      </c>
      <c r="L53" s="18">
        <v>3500</v>
      </c>
      <c r="M53" s="18" t="s">
        <v>22</v>
      </c>
    </row>
    <row r="54" ht="42.75" customHeight="1" spans="1:13">
      <c r="A54" s="19">
        <v>43987</v>
      </c>
      <c r="B54" s="18" t="s">
        <v>23</v>
      </c>
      <c r="C54" s="18">
        <v>2000</v>
      </c>
      <c r="D54" s="18" t="s">
        <v>19</v>
      </c>
      <c r="E54" s="18">
        <v>228</v>
      </c>
      <c r="F54" s="18">
        <v>230</v>
      </c>
      <c r="G54" s="18">
        <v>232</v>
      </c>
      <c r="H54" s="18">
        <v>234</v>
      </c>
      <c r="I54" s="18">
        <v>4000</v>
      </c>
      <c r="J54" s="18">
        <v>4000</v>
      </c>
      <c r="K54" s="18">
        <v>4000</v>
      </c>
      <c r="L54" s="24">
        <v>12000</v>
      </c>
      <c r="M54" s="18" t="s">
        <v>16</v>
      </c>
    </row>
    <row r="55" ht="42.75" customHeight="1" spans="1:13">
      <c r="A55" s="19">
        <v>43987</v>
      </c>
      <c r="B55" s="18" t="s">
        <v>32</v>
      </c>
      <c r="C55" s="18">
        <v>900</v>
      </c>
      <c r="D55" s="18" t="s">
        <v>19</v>
      </c>
      <c r="E55" s="18">
        <v>440</v>
      </c>
      <c r="F55" s="18">
        <v>444</v>
      </c>
      <c r="G55" s="18">
        <v>448</v>
      </c>
      <c r="H55" s="18">
        <v>452</v>
      </c>
      <c r="I55" s="18">
        <v>3600</v>
      </c>
      <c r="J55" s="18">
        <v>0</v>
      </c>
      <c r="K55" s="18">
        <v>0</v>
      </c>
      <c r="L55" s="18">
        <v>3600</v>
      </c>
      <c r="M55" s="18" t="s">
        <v>22</v>
      </c>
    </row>
    <row r="56" ht="42.75" customHeight="1" spans="1:13">
      <c r="A56" s="19">
        <v>43987</v>
      </c>
      <c r="B56" s="18" t="s">
        <v>28</v>
      </c>
      <c r="C56" s="18">
        <v>4300</v>
      </c>
      <c r="D56" s="18" t="s">
        <v>19</v>
      </c>
      <c r="E56" s="18">
        <v>103</v>
      </c>
      <c r="F56" s="18">
        <v>103.8</v>
      </c>
      <c r="G56" s="18">
        <v>104.5</v>
      </c>
      <c r="H56" s="18">
        <v>105.5</v>
      </c>
      <c r="I56" s="18">
        <v>3440</v>
      </c>
      <c r="J56" s="18">
        <v>3010</v>
      </c>
      <c r="K56" s="18">
        <v>4300</v>
      </c>
      <c r="L56" s="24">
        <v>10750</v>
      </c>
      <c r="M56" s="18" t="s">
        <v>16</v>
      </c>
    </row>
    <row r="57" ht="42.75" customHeight="1" spans="1:13">
      <c r="A57" s="19">
        <v>43986</v>
      </c>
      <c r="B57" s="18" t="s">
        <v>25</v>
      </c>
      <c r="C57" s="18">
        <v>1800</v>
      </c>
      <c r="D57" s="18" t="s">
        <v>19</v>
      </c>
      <c r="E57" s="18">
        <v>357</v>
      </c>
      <c r="F57" s="18">
        <v>359</v>
      </c>
      <c r="G57" s="18">
        <v>361</v>
      </c>
      <c r="H57" s="18">
        <v>363</v>
      </c>
      <c r="I57" s="18">
        <v>0</v>
      </c>
      <c r="J57" s="18">
        <v>0</v>
      </c>
      <c r="K57" s="18">
        <v>0</v>
      </c>
      <c r="L57" s="24">
        <v>0</v>
      </c>
      <c r="M57" s="18" t="s">
        <v>43</v>
      </c>
    </row>
    <row r="58" ht="42.75" customHeight="1" spans="1:13">
      <c r="A58" s="19">
        <v>43986</v>
      </c>
      <c r="B58" s="18" t="s">
        <v>44</v>
      </c>
      <c r="C58" s="18">
        <v>1250</v>
      </c>
      <c r="D58" s="18" t="s">
        <v>19</v>
      </c>
      <c r="E58" s="18">
        <v>491</v>
      </c>
      <c r="F58" s="18">
        <v>494</v>
      </c>
      <c r="G58" s="18">
        <v>497</v>
      </c>
      <c r="H58" s="18">
        <v>500</v>
      </c>
      <c r="I58" s="18">
        <v>3750</v>
      </c>
      <c r="J58" s="18">
        <v>0</v>
      </c>
      <c r="K58" s="18">
        <v>0</v>
      </c>
      <c r="L58" s="18">
        <v>3750</v>
      </c>
      <c r="M58" s="18" t="s">
        <v>22</v>
      </c>
    </row>
    <row r="59" ht="42.75" customHeight="1" spans="1:13">
      <c r="A59" s="19">
        <v>43986</v>
      </c>
      <c r="B59" s="18" t="s">
        <v>23</v>
      </c>
      <c r="C59" s="18">
        <v>2000</v>
      </c>
      <c r="D59" s="18" t="s">
        <v>19</v>
      </c>
      <c r="E59" s="18">
        <v>216</v>
      </c>
      <c r="F59" s="18">
        <v>214</v>
      </c>
      <c r="G59" s="18">
        <v>212</v>
      </c>
      <c r="H59" s="18">
        <v>210</v>
      </c>
      <c r="I59" s="18">
        <v>0</v>
      </c>
      <c r="J59" s="18">
        <v>0</v>
      </c>
      <c r="K59" s="18">
        <v>0</v>
      </c>
      <c r="L59" s="24">
        <v>-6000</v>
      </c>
      <c r="M59" s="18" t="s">
        <v>24</v>
      </c>
    </row>
    <row r="60" ht="42.75" customHeight="1" spans="1:13">
      <c r="A60" s="19">
        <v>43986</v>
      </c>
      <c r="B60" s="18" t="s">
        <v>32</v>
      </c>
      <c r="C60" s="18">
        <v>900</v>
      </c>
      <c r="D60" s="18" t="s">
        <v>19</v>
      </c>
      <c r="E60" s="18">
        <v>428</v>
      </c>
      <c r="F60" s="18">
        <v>432</v>
      </c>
      <c r="G60" s="18">
        <v>436</v>
      </c>
      <c r="H60" s="18">
        <v>440</v>
      </c>
      <c r="I60" s="18">
        <v>0</v>
      </c>
      <c r="J60" s="18">
        <v>0</v>
      </c>
      <c r="K60" s="18">
        <v>0</v>
      </c>
      <c r="L60" s="24">
        <v>-5400</v>
      </c>
      <c r="M60" s="18" t="s">
        <v>24</v>
      </c>
    </row>
    <row r="61" ht="42.75" customHeight="1" spans="1:13">
      <c r="A61" s="19">
        <v>43985</v>
      </c>
      <c r="B61" s="18" t="s">
        <v>40</v>
      </c>
      <c r="C61" s="18">
        <v>3000</v>
      </c>
      <c r="D61" s="18" t="s">
        <v>19</v>
      </c>
      <c r="E61" s="18">
        <v>178</v>
      </c>
      <c r="F61" s="18">
        <v>179</v>
      </c>
      <c r="G61" s="18">
        <v>180</v>
      </c>
      <c r="H61" s="18">
        <v>181</v>
      </c>
      <c r="I61" s="18">
        <v>0</v>
      </c>
      <c r="J61" s="18">
        <v>0</v>
      </c>
      <c r="K61" s="18">
        <v>0</v>
      </c>
      <c r="L61" s="24">
        <v>0</v>
      </c>
      <c r="M61" s="18" t="s">
        <v>26</v>
      </c>
    </row>
    <row r="62" ht="42.75" customHeight="1" spans="1:13">
      <c r="A62" s="19">
        <v>43985</v>
      </c>
      <c r="B62" s="18" t="s">
        <v>36</v>
      </c>
      <c r="C62" s="18">
        <v>1000</v>
      </c>
      <c r="D62" s="18" t="s">
        <v>19</v>
      </c>
      <c r="E62" s="18">
        <v>472</v>
      </c>
      <c r="F62" s="18">
        <v>475</v>
      </c>
      <c r="G62" s="18">
        <v>478</v>
      </c>
      <c r="H62" s="18">
        <v>481</v>
      </c>
      <c r="I62" s="18">
        <v>3000</v>
      </c>
      <c r="J62" s="18">
        <v>3000</v>
      </c>
      <c r="K62" s="18">
        <v>3000</v>
      </c>
      <c r="L62" s="24">
        <v>9000</v>
      </c>
      <c r="M62" s="18" t="s">
        <v>16</v>
      </c>
    </row>
    <row r="63" ht="42.75" customHeight="1" spans="1:13">
      <c r="A63" s="19">
        <v>43984</v>
      </c>
      <c r="B63" s="18" t="s">
        <v>30</v>
      </c>
      <c r="C63" s="18">
        <v>1500</v>
      </c>
      <c r="D63" s="18" t="s">
        <v>19</v>
      </c>
      <c r="E63" s="18">
        <v>321</v>
      </c>
      <c r="F63" s="18">
        <v>323</v>
      </c>
      <c r="G63" s="18">
        <v>325</v>
      </c>
      <c r="H63" s="18">
        <v>0</v>
      </c>
      <c r="I63" s="18">
        <v>3000</v>
      </c>
      <c r="J63" s="18">
        <v>0</v>
      </c>
      <c r="K63" s="18">
        <v>0</v>
      </c>
      <c r="L63" s="18">
        <v>3000</v>
      </c>
      <c r="M63" s="18" t="s">
        <v>22</v>
      </c>
    </row>
    <row r="64" ht="42.75" customHeight="1" spans="1:13">
      <c r="A64" s="19">
        <v>43984</v>
      </c>
      <c r="B64" s="18" t="s">
        <v>36</v>
      </c>
      <c r="C64" s="18">
        <v>1000</v>
      </c>
      <c r="D64" s="18" t="s">
        <v>19</v>
      </c>
      <c r="E64" s="18">
        <v>476</v>
      </c>
      <c r="F64" s="18">
        <v>479</v>
      </c>
      <c r="G64" s="18">
        <v>482</v>
      </c>
      <c r="H64" s="18">
        <v>0</v>
      </c>
      <c r="I64" s="18">
        <v>0</v>
      </c>
      <c r="J64" s="18">
        <v>0</v>
      </c>
      <c r="K64" s="18">
        <v>0</v>
      </c>
      <c r="L64" s="24">
        <v>-4000</v>
      </c>
      <c r="M64" s="18" t="s">
        <v>24</v>
      </c>
    </row>
    <row r="65" ht="42.75" customHeight="1" spans="1:13">
      <c r="A65" s="19">
        <v>43983</v>
      </c>
      <c r="B65" s="18" t="s">
        <v>30</v>
      </c>
      <c r="C65" s="18">
        <v>1500</v>
      </c>
      <c r="D65" s="18" t="s">
        <v>19</v>
      </c>
      <c r="E65" s="18">
        <v>315</v>
      </c>
      <c r="F65" s="18">
        <v>317</v>
      </c>
      <c r="G65" s="18">
        <v>319</v>
      </c>
      <c r="H65" s="18">
        <v>0</v>
      </c>
      <c r="I65" s="18">
        <v>3000</v>
      </c>
      <c r="J65" s="18">
        <v>3000</v>
      </c>
      <c r="K65" s="18">
        <v>0</v>
      </c>
      <c r="L65" s="24">
        <v>6000</v>
      </c>
      <c r="M65" s="18" t="s">
        <v>16</v>
      </c>
    </row>
    <row r="66" ht="42.75" customHeight="1" spans="1:13">
      <c r="A66" s="19">
        <v>43983</v>
      </c>
      <c r="B66" s="18" t="s">
        <v>32</v>
      </c>
      <c r="C66" s="18">
        <v>900</v>
      </c>
      <c r="D66" s="18" t="s">
        <v>19</v>
      </c>
      <c r="E66" s="18">
        <v>414</v>
      </c>
      <c r="F66" s="18">
        <v>418</v>
      </c>
      <c r="G66" s="18">
        <v>422</v>
      </c>
      <c r="H66" s="18">
        <v>0</v>
      </c>
      <c r="I66" s="18">
        <v>3600</v>
      </c>
      <c r="J66" s="18">
        <v>3600</v>
      </c>
      <c r="K66" s="18">
        <v>0</v>
      </c>
      <c r="L66" s="24">
        <v>7200</v>
      </c>
      <c r="M66" s="18" t="s">
        <v>16</v>
      </c>
    </row>
    <row r="67" ht="42.75" customHeight="1" spans="1:13">
      <c r="A67" s="19">
        <v>43980</v>
      </c>
      <c r="B67" s="18" t="s">
        <v>23</v>
      </c>
      <c r="C67" s="18">
        <v>2000</v>
      </c>
      <c r="D67" s="18" t="s">
        <v>19</v>
      </c>
      <c r="E67" s="18">
        <v>238</v>
      </c>
      <c r="F67" s="18">
        <v>240</v>
      </c>
      <c r="G67" s="18">
        <v>242</v>
      </c>
      <c r="H67" s="18">
        <v>0</v>
      </c>
      <c r="I67" s="18">
        <v>4000</v>
      </c>
      <c r="J67" s="18">
        <v>4000</v>
      </c>
      <c r="K67" s="18">
        <v>0</v>
      </c>
      <c r="L67" s="24">
        <v>8000</v>
      </c>
      <c r="M67" s="18" t="s">
        <v>16</v>
      </c>
    </row>
    <row r="68" ht="42.75" customHeight="1" spans="1:13">
      <c r="A68" s="19">
        <v>43980</v>
      </c>
      <c r="B68" s="18" t="s">
        <v>32</v>
      </c>
      <c r="C68" s="18">
        <v>900</v>
      </c>
      <c r="D68" s="18" t="s">
        <v>19</v>
      </c>
      <c r="E68" s="18">
        <v>393</v>
      </c>
      <c r="F68" s="18">
        <v>397</v>
      </c>
      <c r="G68" s="18">
        <v>401</v>
      </c>
      <c r="H68" s="18">
        <v>0</v>
      </c>
      <c r="I68" s="18">
        <v>3600</v>
      </c>
      <c r="J68" s="18">
        <v>3600</v>
      </c>
      <c r="K68" s="18">
        <v>0</v>
      </c>
      <c r="L68" s="24">
        <v>7200</v>
      </c>
      <c r="M68" s="18" t="s">
        <v>16</v>
      </c>
    </row>
    <row r="69" ht="42.75" customHeight="1" spans="1:13">
      <c r="A69" s="19">
        <v>43980</v>
      </c>
      <c r="B69" s="18" t="s">
        <v>44</v>
      </c>
      <c r="C69" s="18">
        <v>1250</v>
      </c>
      <c r="D69" s="18" t="s">
        <v>19</v>
      </c>
      <c r="E69" s="18">
        <v>463</v>
      </c>
      <c r="F69" s="18">
        <v>466</v>
      </c>
      <c r="G69" s="18">
        <v>469</v>
      </c>
      <c r="H69" s="18">
        <v>0</v>
      </c>
      <c r="I69" s="18">
        <v>3750</v>
      </c>
      <c r="J69" s="18">
        <v>0</v>
      </c>
      <c r="K69" s="18">
        <v>0</v>
      </c>
      <c r="L69" s="18">
        <v>3750</v>
      </c>
      <c r="M69" s="18" t="s">
        <v>22</v>
      </c>
    </row>
    <row r="70" ht="42.75" customHeight="1" spans="1:13">
      <c r="A70" s="19">
        <v>43979</v>
      </c>
      <c r="B70" s="18" t="s">
        <v>31</v>
      </c>
      <c r="C70" s="18">
        <v>2300</v>
      </c>
      <c r="D70" s="18" t="s">
        <v>19</v>
      </c>
      <c r="E70" s="18">
        <v>187</v>
      </c>
      <c r="F70" s="18">
        <v>188.5</v>
      </c>
      <c r="G70" s="18">
        <v>190</v>
      </c>
      <c r="H70" s="18">
        <v>0</v>
      </c>
      <c r="I70" s="18">
        <v>0</v>
      </c>
      <c r="J70" s="18">
        <v>0</v>
      </c>
      <c r="K70" s="18">
        <v>0</v>
      </c>
      <c r="L70" s="24">
        <v>0</v>
      </c>
      <c r="M70" s="18" t="s">
        <v>26</v>
      </c>
    </row>
    <row r="71" ht="42.75" customHeight="1" spans="1:13">
      <c r="A71" s="19">
        <v>43979</v>
      </c>
      <c r="B71" s="18" t="s">
        <v>17</v>
      </c>
      <c r="C71" s="18">
        <v>1200</v>
      </c>
      <c r="D71" s="18" t="s">
        <v>19</v>
      </c>
      <c r="E71" s="18">
        <v>395</v>
      </c>
      <c r="F71" s="18">
        <v>398</v>
      </c>
      <c r="G71" s="18">
        <v>401</v>
      </c>
      <c r="H71" s="18">
        <v>0</v>
      </c>
      <c r="I71" s="18">
        <v>3600</v>
      </c>
      <c r="J71" s="18">
        <v>3600</v>
      </c>
      <c r="K71" s="18">
        <v>0</v>
      </c>
      <c r="L71" s="24">
        <v>7200</v>
      </c>
      <c r="M71" s="18" t="s">
        <v>16</v>
      </c>
    </row>
    <row r="72" ht="42.75" customHeight="1" spans="1:13">
      <c r="A72" s="19">
        <v>43979</v>
      </c>
      <c r="B72" s="18" t="s">
        <v>45</v>
      </c>
      <c r="C72" s="18">
        <v>1700</v>
      </c>
      <c r="D72" s="18" t="s">
        <v>19</v>
      </c>
      <c r="E72" s="18">
        <v>169</v>
      </c>
      <c r="F72" s="18">
        <v>171</v>
      </c>
      <c r="G72" s="18">
        <v>173</v>
      </c>
      <c r="H72" s="18">
        <v>0</v>
      </c>
      <c r="I72" s="18">
        <v>3400</v>
      </c>
      <c r="J72" s="18">
        <v>3400</v>
      </c>
      <c r="K72" s="18">
        <v>0</v>
      </c>
      <c r="L72" s="24">
        <v>6800</v>
      </c>
      <c r="M72" s="18" t="s">
        <v>16</v>
      </c>
    </row>
    <row r="73" ht="42.75" customHeight="1" spans="1:13">
      <c r="A73" s="19">
        <v>43978</v>
      </c>
      <c r="B73" s="18" t="s">
        <v>32</v>
      </c>
      <c r="C73" s="18">
        <v>900</v>
      </c>
      <c r="D73" s="18" t="s">
        <v>19</v>
      </c>
      <c r="E73" s="18">
        <v>376</v>
      </c>
      <c r="F73" s="18">
        <v>380</v>
      </c>
      <c r="G73" s="18">
        <v>384</v>
      </c>
      <c r="H73" s="18">
        <v>0</v>
      </c>
      <c r="I73" s="18">
        <v>3600</v>
      </c>
      <c r="J73" s="18">
        <v>3600</v>
      </c>
      <c r="K73" s="18">
        <v>0</v>
      </c>
      <c r="L73" s="18">
        <v>7200</v>
      </c>
      <c r="M73" s="18" t="s">
        <v>22</v>
      </c>
    </row>
    <row r="74" ht="42.75" customHeight="1" spans="1:13">
      <c r="A74" s="19">
        <v>43978</v>
      </c>
      <c r="B74" s="18" t="s">
        <v>29</v>
      </c>
      <c r="C74" s="18">
        <v>300</v>
      </c>
      <c r="D74" s="18" t="s">
        <v>15</v>
      </c>
      <c r="E74" s="18">
        <v>1600</v>
      </c>
      <c r="F74" s="18">
        <v>1590</v>
      </c>
      <c r="G74" s="18">
        <v>1580</v>
      </c>
      <c r="H74" s="18">
        <v>0</v>
      </c>
      <c r="I74" s="18">
        <v>0</v>
      </c>
      <c r="J74" s="18">
        <v>0</v>
      </c>
      <c r="K74" s="18">
        <v>0</v>
      </c>
      <c r="L74" s="24">
        <v>0</v>
      </c>
      <c r="M74" s="18" t="s">
        <v>26</v>
      </c>
    </row>
    <row r="75" ht="42.75" customHeight="1" spans="1:13">
      <c r="A75" s="19">
        <v>43978</v>
      </c>
      <c r="B75" s="18" t="s">
        <v>36</v>
      </c>
      <c r="C75" s="18">
        <v>1000</v>
      </c>
      <c r="D75" s="18" t="s">
        <v>15</v>
      </c>
      <c r="E75" s="18">
        <v>420</v>
      </c>
      <c r="F75" s="18">
        <v>417</v>
      </c>
      <c r="G75" s="18">
        <v>414</v>
      </c>
      <c r="H75" s="18">
        <v>0</v>
      </c>
      <c r="I75" s="18">
        <v>3000</v>
      </c>
      <c r="J75" s="18">
        <v>0</v>
      </c>
      <c r="K75" s="18">
        <v>0</v>
      </c>
      <c r="L75" s="24">
        <v>3000</v>
      </c>
      <c r="M75" s="18" t="s">
        <v>22</v>
      </c>
    </row>
    <row r="76" ht="42.75" customHeight="1" spans="1:13">
      <c r="A76" s="19">
        <v>43977</v>
      </c>
      <c r="B76" s="18" t="s">
        <v>29</v>
      </c>
      <c r="C76" s="18">
        <v>300</v>
      </c>
      <c r="D76" s="6" t="s">
        <v>19</v>
      </c>
      <c r="E76" s="18">
        <v>1630</v>
      </c>
      <c r="F76" s="18">
        <v>1640</v>
      </c>
      <c r="G76" s="18">
        <v>1650</v>
      </c>
      <c r="H76" s="18">
        <v>0</v>
      </c>
      <c r="I76" s="18">
        <v>3000</v>
      </c>
      <c r="J76" s="18">
        <v>0</v>
      </c>
      <c r="K76" s="18">
        <v>0</v>
      </c>
      <c r="L76" s="24">
        <v>3000</v>
      </c>
      <c r="M76" s="18" t="s">
        <v>22</v>
      </c>
    </row>
    <row r="77" ht="42.75" customHeight="1" spans="1:13">
      <c r="A77" s="19">
        <v>43977</v>
      </c>
      <c r="B77" s="18" t="s">
        <v>18</v>
      </c>
      <c r="C77" s="18">
        <v>3500</v>
      </c>
      <c r="D77" s="18" t="s">
        <v>19</v>
      </c>
      <c r="E77" s="18">
        <v>127.5</v>
      </c>
      <c r="F77" s="18">
        <v>128.5</v>
      </c>
      <c r="G77" s="18">
        <v>129.5</v>
      </c>
      <c r="H77" s="18">
        <v>0</v>
      </c>
      <c r="I77" s="18">
        <v>3500</v>
      </c>
      <c r="J77" s="18">
        <v>3500</v>
      </c>
      <c r="K77" s="18">
        <v>0</v>
      </c>
      <c r="L77" s="24">
        <v>7000</v>
      </c>
      <c r="M77" s="18" t="s">
        <v>16</v>
      </c>
    </row>
    <row r="78" ht="42.75" customHeight="1" spans="1:13">
      <c r="A78" s="19">
        <v>43973</v>
      </c>
      <c r="B78" s="18" t="s">
        <v>30</v>
      </c>
      <c r="C78" s="18">
        <v>1500</v>
      </c>
      <c r="D78" s="18" t="s">
        <v>15</v>
      </c>
      <c r="E78" s="18">
        <v>276</v>
      </c>
      <c r="F78" s="18">
        <v>274</v>
      </c>
      <c r="G78" s="18">
        <v>272</v>
      </c>
      <c r="H78" s="18">
        <v>0</v>
      </c>
      <c r="I78" s="18">
        <v>0</v>
      </c>
      <c r="J78" s="18">
        <v>0</v>
      </c>
      <c r="K78" s="18">
        <v>0</v>
      </c>
      <c r="L78" s="24">
        <v>0</v>
      </c>
      <c r="M78" s="18" t="s">
        <v>26</v>
      </c>
    </row>
    <row r="79" ht="42.75" customHeight="1" spans="1:13">
      <c r="A79" s="19">
        <v>43972</v>
      </c>
      <c r="B79" s="18" t="s">
        <v>45</v>
      </c>
      <c r="C79" s="18">
        <v>1700</v>
      </c>
      <c r="D79" s="18" t="s">
        <v>19</v>
      </c>
      <c r="E79" s="18">
        <v>156</v>
      </c>
      <c r="F79" s="18">
        <v>158</v>
      </c>
      <c r="G79" s="18">
        <v>160</v>
      </c>
      <c r="H79" s="18">
        <v>0</v>
      </c>
      <c r="I79" s="18">
        <v>3400</v>
      </c>
      <c r="J79" s="18">
        <v>0</v>
      </c>
      <c r="K79" s="18">
        <v>0</v>
      </c>
      <c r="L79" s="18">
        <v>3400</v>
      </c>
      <c r="M79" s="18" t="s">
        <v>22</v>
      </c>
    </row>
    <row r="80" ht="42.75" customHeight="1" spans="1:13">
      <c r="A80" s="19">
        <v>43972</v>
      </c>
      <c r="B80" s="18" t="s">
        <v>46</v>
      </c>
      <c r="C80" s="18">
        <v>300</v>
      </c>
      <c r="D80" s="18" t="s">
        <v>19</v>
      </c>
      <c r="E80" s="18">
        <v>1515</v>
      </c>
      <c r="F80" s="18">
        <v>1525</v>
      </c>
      <c r="G80" s="18">
        <v>1535</v>
      </c>
      <c r="H80" s="18">
        <v>0</v>
      </c>
      <c r="I80" s="18">
        <v>3000</v>
      </c>
      <c r="J80" s="18">
        <v>3000</v>
      </c>
      <c r="K80" s="18">
        <v>0</v>
      </c>
      <c r="L80" s="24">
        <v>6000</v>
      </c>
      <c r="M80" s="18" t="s">
        <v>16</v>
      </c>
    </row>
    <row r="81" ht="42.75" customHeight="1" spans="1:13">
      <c r="A81" s="19">
        <v>43972</v>
      </c>
      <c r="B81" s="18" t="s">
        <v>32</v>
      </c>
      <c r="C81" s="18">
        <v>900</v>
      </c>
      <c r="D81" s="18" t="s">
        <v>19</v>
      </c>
      <c r="E81" s="18">
        <v>364</v>
      </c>
      <c r="F81" s="18">
        <v>368</v>
      </c>
      <c r="G81" s="18">
        <v>372</v>
      </c>
      <c r="H81" s="18">
        <v>0</v>
      </c>
      <c r="I81" s="18">
        <v>1800</v>
      </c>
      <c r="J81" s="18">
        <v>0</v>
      </c>
      <c r="K81" s="18">
        <v>0</v>
      </c>
      <c r="L81" s="18">
        <v>1800</v>
      </c>
      <c r="M81" s="18" t="s">
        <v>22</v>
      </c>
    </row>
    <row r="82" ht="42.75" customHeight="1" spans="1:13">
      <c r="A82" s="19">
        <v>43971</v>
      </c>
      <c r="B82" s="18" t="s">
        <v>36</v>
      </c>
      <c r="C82" s="18">
        <v>1000</v>
      </c>
      <c r="D82" s="18" t="s">
        <v>19</v>
      </c>
      <c r="E82" s="18">
        <v>387</v>
      </c>
      <c r="F82" s="18">
        <v>390</v>
      </c>
      <c r="G82" s="18">
        <v>393</v>
      </c>
      <c r="H82" s="18">
        <v>0</v>
      </c>
      <c r="I82" s="18">
        <v>3000</v>
      </c>
      <c r="J82" s="18">
        <v>3000</v>
      </c>
      <c r="K82" s="18">
        <v>0</v>
      </c>
      <c r="L82" s="24">
        <v>6000</v>
      </c>
      <c r="M82" s="18" t="s">
        <v>16</v>
      </c>
    </row>
    <row r="83" ht="42.75" customHeight="1" spans="1:13">
      <c r="A83" s="19">
        <v>43971</v>
      </c>
      <c r="B83" s="18" t="s">
        <v>45</v>
      </c>
      <c r="C83" s="18">
        <v>1700</v>
      </c>
      <c r="D83" s="18" t="s">
        <v>19</v>
      </c>
      <c r="E83" s="18">
        <v>154</v>
      </c>
      <c r="F83" s="18">
        <v>156</v>
      </c>
      <c r="G83" s="18">
        <v>158</v>
      </c>
      <c r="H83" s="18">
        <v>0</v>
      </c>
      <c r="I83" s="18">
        <v>0</v>
      </c>
      <c r="J83" s="18">
        <v>0</v>
      </c>
      <c r="K83" s="18">
        <v>0</v>
      </c>
      <c r="L83" s="24">
        <v>0</v>
      </c>
      <c r="M83" s="18" t="s">
        <v>26</v>
      </c>
    </row>
    <row r="84" ht="42.75" customHeight="1" spans="1:13">
      <c r="A84" s="19">
        <v>43971</v>
      </c>
      <c r="B84" s="18" t="s">
        <v>32</v>
      </c>
      <c r="C84" s="18">
        <v>900</v>
      </c>
      <c r="D84" s="18" t="s">
        <v>19</v>
      </c>
      <c r="E84" s="18">
        <v>354</v>
      </c>
      <c r="F84" s="18">
        <v>358</v>
      </c>
      <c r="G84" s="18">
        <v>362</v>
      </c>
      <c r="H84" s="18">
        <v>0</v>
      </c>
      <c r="I84" s="18">
        <v>3600</v>
      </c>
      <c r="J84" s="18">
        <v>0</v>
      </c>
      <c r="K84" s="18">
        <v>0</v>
      </c>
      <c r="L84" s="24">
        <v>3600</v>
      </c>
      <c r="M84" s="18" t="s">
        <v>22</v>
      </c>
    </row>
    <row r="85" ht="42.75" customHeight="1" spans="1:13">
      <c r="A85" s="19">
        <v>43970</v>
      </c>
      <c r="B85" s="18" t="s">
        <v>34</v>
      </c>
      <c r="C85" s="18">
        <v>4000</v>
      </c>
      <c r="D85" s="18" t="s">
        <v>19</v>
      </c>
      <c r="E85" s="18">
        <v>157</v>
      </c>
      <c r="F85" s="18">
        <v>158</v>
      </c>
      <c r="G85" s="18">
        <v>159</v>
      </c>
      <c r="H85" s="18">
        <v>0</v>
      </c>
      <c r="I85" s="18">
        <v>4000</v>
      </c>
      <c r="J85" s="18">
        <v>0</v>
      </c>
      <c r="K85" s="18">
        <v>0</v>
      </c>
      <c r="L85" s="24">
        <v>4000</v>
      </c>
      <c r="M85" s="18" t="s">
        <v>22</v>
      </c>
    </row>
    <row r="86" ht="42.75" customHeight="1" spans="1:13">
      <c r="A86" s="19">
        <v>43970</v>
      </c>
      <c r="B86" s="18" t="s">
        <v>28</v>
      </c>
      <c r="C86" s="18">
        <v>4300</v>
      </c>
      <c r="D86" s="18" t="s">
        <v>19</v>
      </c>
      <c r="E86" s="18">
        <v>83</v>
      </c>
      <c r="F86" s="18">
        <v>84</v>
      </c>
      <c r="G86" s="18">
        <v>85</v>
      </c>
      <c r="H86" s="18">
        <v>0</v>
      </c>
      <c r="I86" s="18">
        <v>4300</v>
      </c>
      <c r="J86" s="18">
        <v>4300</v>
      </c>
      <c r="K86" s="18">
        <v>0</v>
      </c>
      <c r="L86" s="24">
        <v>8600</v>
      </c>
      <c r="M86" s="18" t="s">
        <v>16</v>
      </c>
    </row>
    <row r="87" ht="42.75" customHeight="1" spans="1:13">
      <c r="A87" s="19">
        <v>43969</v>
      </c>
      <c r="B87" s="18" t="s">
        <v>42</v>
      </c>
      <c r="C87" s="18">
        <v>5334</v>
      </c>
      <c r="D87" s="18" t="s">
        <v>15</v>
      </c>
      <c r="E87" s="18">
        <v>83</v>
      </c>
      <c r="F87" s="18">
        <v>82.2</v>
      </c>
      <c r="G87" s="18">
        <v>81</v>
      </c>
      <c r="H87" s="18">
        <v>0</v>
      </c>
      <c r="I87" s="18">
        <v>4267.2</v>
      </c>
      <c r="J87" s="18">
        <v>0</v>
      </c>
      <c r="K87" s="18">
        <v>0</v>
      </c>
      <c r="L87" s="18">
        <v>4267.2</v>
      </c>
      <c r="M87" s="18" t="s">
        <v>22</v>
      </c>
    </row>
    <row r="88" ht="42.75" customHeight="1" spans="1:13">
      <c r="A88" s="19">
        <v>43969</v>
      </c>
      <c r="B88" s="18" t="s">
        <v>47</v>
      </c>
      <c r="C88" s="18">
        <v>1375</v>
      </c>
      <c r="D88" s="18" t="s">
        <v>15</v>
      </c>
      <c r="E88" s="18">
        <v>310</v>
      </c>
      <c r="F88" s="18">
        <v>308</v>
      </c>
      <c r="G88" s="18">
        <v>305</v>
      </c>
      <c r="H88" s="18">
        <v>0</v>
      </c>
      <c r="I88" s="18">
        <v>2750</v>
      </c>
      <c r="J88" s="18">
        <v>4125</v>
      </c>
      <c r="K88" s="18">
        <v>0</v>
      </c>
      <c r="L88" s="24">
        <v>6875</v>
      </c>
      <c r="M88" s="18" t="s">
        <v>16</v>
      </c>
    </row>
    <row r="89" ht="42.75" customHeight="1" spans="1:13">
      <c r="A89" s="19">
        <v>43966</v>
      </c>
      <c r="B89" s="18" t="s">
        <v>30</v>
      </c>
      <c r="C89" s="18">
        <v>1500</v>
      </c>
      <c r="D89" s="18" t="s">
        <v>19</v>
      </c>
      <c r="E89" s="18">
        <v>273</v>
      </c>
      <c r="F89" s="18">
        <v>275</v>
      </c>
      <c r="G89" s="18">
        <v>277</v>
      </c>
      <c r="H89" s="18">
        <v>0</v>
      </c>
      <c r="I89" s="18">
        <v>3000</v>
      </c>
      <c r="J89" s="18">
        <v>3000</v>
      </c>
      <c r="K89" s="18">
        <v>0</v>
      </c>
      <c r="L89" s="24">
        <v>6000</v>
      </c>
      <c r="M89" s="18" t="s">
        <v>16</v>
      </c>
    </row>
    <row r="90" ht="42.75" customHeight="1" spans="1:13">
      <c r="A90" s="19">
        <v>43966</v>
      </c>
      <c r="B90" s="18" t="s">
        <v>18</v>
      </c>
      <c r="C90" s="18">
        <v>3500</v>
      </c>
      <c r="D90" s="18" t="s">
        <v>19</v>
      </c>
      <c r="E90" s="18">
        <v>119</v>
      </c>
      <c r="F90" s="18">
        <v>120</v>
      </c>
      <c r="G90" s="18">
        <v>121</v>
      </c>
      <c r="H90" s="18">
        <v>0</v>
      </c>
      <c r="I90" s="18">
        <v>2975</v>
      </c>
      <c r="J90" s="18">
        <v>0</v>
      </c>
      <c r="K90" s="18">
        <v>0</v>
      </c>
      <c r="L90" s="24">
        <v>2975</v>
      </c>
      <c r="M90" s="18" t="s">
        <v>48</v>
      </c>
    </row>
    <row r="91" ht="42.75" customHeight="1" spans="1:13">
      <c r="A91" s="19">
        <v>43966</v>
      </c>
      <c r="B91" s="18" t="s">
        <v>49</v>
      </c>
      <c r="C91" s="18">
        <v>1800</v>
      </c>
      <c r="D91" s="18" t="s">
        <v>19</v>
      </c>
      <c r="E91" s="18">
        <v>313</v>
      </c>
      <c r="F91" s="18">
        <v>315</v>
      </c>
      <c r="G91" s="18">
        <v>317</v>
      </c>
      <c r="H91" s="18">
        <v>0</v>
      </c>
      <c r="I91" s="18">
        <v>3600</v>
      </c>
      <c r="J91" s="18">
        <v>3600</v>
      </c>
      <c r="K91" s="18">
        <v>0</v>
      </c>
      <c r="L91" s="24">
        <v>7200</v>
      </c>
      <c r="M91" s="18" t="s">
        <v>16</v>
      </c>
    </row>
    <row r="92" ht="42.75" customHeight="1" spans="1:13">
      <c r="A92" s="19">
        <v>43964</v>
      </c>
      <c r="B92" s="18" t="s">
        <v>34</v>
      </c>
      <c r="C92" s="18">
        <v>4000</v>
      </c>
      <c r="D92" s="18" t="s">
        <v>19</v>
      </c>
      <c r="E92" s="18">
        <v>168.5</v>
      </c>
      <c r="F92" s="18">
        <v>169.5</v>
      </c>
      <c r="G92" s="18">
        <v>170.5</v>
      </c>
      <c r="H92" s="18">
        <v>0</v>
      </c>
      <c r="I92" s="18">
        <v>0</v>
      </c>
      <c r="J92" s="18">
        <v>0</v>
      </c>
      <c r="K92" s="18">
        <v>0</v>
      </c>
      <c r="L92" s="24">
        <v>0</v>
      </c>
      <c r="M92" s="18" t="s">
        <v>26</v>
      </c>
    </row>
    <row r="93" ht="42.75" customHeight="1" spans="1:13">
      <c r="A93" s="19">
        <v>43964</v>
      </c>
      <c r="B93" s="18" t="s">
        <v>50</v>
      </c>
      <c r="C93" s="18">
        <v>1851</v>
      </c>
      <c r="D93" s="18" t="s">
        <v>15</v>
      </c>
      <c r="E93" s="18">
        <v>556</v>
      </c>
      <c r="F93" s="18">
        <v>554</v>
      </c>
      <c r="G93" s="18">
        <v>551</v>
      </c>
      <c r="H93" s="18">
        <v>0</v>
      </c>
      <c r="I93" s="18">
        <v>3702</v>
      </c>
      <c r="J93" s="18">
        <v>0</v>
      </c>
      <c r="K93" s="18">
        <v>0</v>
      </c>
      <c r="L93" s="24">
        <v>3702</v>
      </c>
      <c r="M93" s="18" t="s">
        <v>22</v>
      </c>
    </row>
    <row r="94" ht="42.75" customHeight="1" spans="1:13">
      <c r="A94" s="19">
        <v>43964</v>
      </c>
      <c r="B94" s="18" t="s">
        <v>30</v>
      </c>
      <c r="C94" s="18">
        <v>1500</v>
      </c>
      <c r="D94" s="18" t="s">
        <v>15</v>
      </c>
      <c r="E94" s="18">
        <v>282</v>
      </c>
      <c r="F94" s="18">
        <v>280</v>
      </c>
      <c r="G94" s="18">
        <v>278</v>
      </c>
      <c r="H94" s="18">
        <v>0</v>
      </c>
      <c r="I94" s="18">
        <v>3000</v>
      </c>
      <c r="J94" s="18">
        <v>0</v>
      </c>
      <c r="K94" s="18">
        <v>0</v>
      </c>
      <c r="L94" s="24">
        <v>3000</v>
      </c>
      <c r="M94" s="18" t="s">
        <v>22</v>
      </c>
    </row>
    <row r="95" ht="42.75" customHeight="1" spans="1:13">
      <c r="A95" s="19">
        <v>43963</v>
      </c>
      <c r="B95" s="18" t="s">
        <v>36</v>
      </c>
      <c r="C95" s="18">
        <v>1000</v>
      </c>
      <c r="D95" s="18" t="s">
        <v>15</v>
      </c>
      <c r="E95" s="18">
        <v>384</v>
      </c>
      <c r="F95" s="18">
        <v>381</v>
      </c>
      <c r="G95" s="18">
        <v>378</v>
      </c>
      <c r="H95" s="18">
        <v>0</v>
      </c>
      <c r="I95" s="18">
        <v>3000</v>
      </c>
      <c r="J95" s="18">
        <v>0</v>
      </c>
      <c r="K95" s="18">
        <v>0</v>
      </c>
      <c r="L95" s="24">
        <v>3000</v>
      </c>
      <c r="M95" s="18" t="s">
        <v>22</v>
      </c>
    </row>
    <row r="96" ht="42.75" customHeight="1" spans="1:13">
      <c r="A96" s="19">
        <v>43963</v>
      </c>
      <c r="B96" s="18" t="s">
        <v>46</v>
      </c>
      <c r="C96" s="18">
        <v>300</v>
      </c>
      <c r="D96" s="18" t="s">
        <v>15</v>
      </c>
      <c r="E96" s="18">
        <v>1530</v>
      </c>
      <c r="F96" s="18">
        <v>1520</v>
      </c>
      <c r="G96" s="18">
        <v>1510</v>
      </c>
      <c r="H96" s="18">
        <v>0</v>
      </c>
      <c r="I96" s="18">
        <v>3000</v>
      </c>
      <c r="J96" s="18">
        <v>0</v>
      </c>
      <c r="K96" s="18">
        <v>0</v>
      </c>
      <c r="L96" s="24">
        <v>3000</v>
      </c>
      <c r="M96" s="18" t="s">
        <v>22</v>
      </c>
    </row>
    <row r="97" ht="42.75" customHeight="1" spans="1:13">
      <c r="A97" s="19">
        <v>43963</v>
      </c>
      <c r="B97" s="18" t="s">
        <v>40</v>
      </c>
      <c r="C97" s="18">
        <v>3000</v>
      </c>
      <c r="D97" s="18" t="s">
        <v>15</v>
      </c>
      <c r="E97" s="18">
        <v>163</v>
      </c>
      <c r="F97" s="18">
        <v>162</v>
      </c>
      <c r="G97" s="18">
        <v>161</v>
      </c>
      <c r="H97" s="18">
        <v>0</v>
      </c>
      <c r="I97" s="18">
        <v>3000</v>
      </c>
      <c r="J97" s="18">
        <v>0</v>
      </c>
      <c r="K97" s="18">
        <v>0</v>
      </c>
      <c r="L97" s="24">
        <v>3000</v>
      </c>
      <c r="M97" s="18" t="s">
        <v>22</v>
      </c>
    </row>
    <row r="98" ht="42.75" customHeight="1" spans="1:13">
      <c r="A98" s="19">
        <v>43960</v>
      </c>
      <c r="B98" s="18" t="s">
        <v>51</v>
      </c>
      <c r="C98" s="18">
        <v>3500</v>
      </c>
      <c r="D98" s="18" t="s">
        <v>19</v>
      </c>
      <c r="E98" s="18">
        <v>80.5</v>
      </c>
      <c r="F98" s="18">
        <v>81.5</v>
      </c>
      <c r="G98" s="18">
        <v>82.5</v>
      </c>
      <c r="H98" s="18">
        <v>0</v>
      </c>
      <c r="I98" s="18">
        <v>0</v>
      </c>
      <c r="J98" s="18">
        <v>0</v>
      </c>
      <c r="K98" s="18">
        <v>0</v>
      </c>
      <c r="L98" s="24">
        <v>0</v>
      </c>
      <c r="M98" s="18" t="s">
        <v>26</v>
      </c>
    </row>
    <row r="99" ht="42.75" customHeight="1" spans="1:13">
      <c r="A99" s="19">
        <v>43959</v>
      </c>
      <c r="B99" s="18" t="s">
        <v>28</v>
      </c>
      <c r="C99" s="18">
        <v>4300</v>
      </c>
      <c r="D99" s="18" t="s">
        <v>19</v>
      </c>
      <c r="E99" s="18">
        <v>84</v>
      </c>
      <c r="F99" s="18">
        <v>85</v>
      </c>
      <c r="G99" s="18">
        <v>86</v>
      </c>
      <c r="H99" s="18">
        <v>0</v>
      </c>
      <c r="I99" s="18">
        <v>4300</v>
      </c>
      <c r="J99" s="18">
        <v>4300</v>
      </c>
      <c r="K99" s="18">
        <v>0</v>
      </c>
      <c r="L99" s="24">
        <v>8600</v>
      </c>
      <c r="M99" s="18" t="s">
        <v>16</v>
      </c>
    </row>
    <row r="100" ht="42.75" customHeight="1" spans="1:13">
      <c r="A100" s="19">
        <v>43959</v>
      </c>
      <c r="B100" s="18" t="s">
        <v>52</v>
      </c>
      <c r="C100" s="18">
        <v>505</v>
      </c>
      <c r="D100" s="18" t="s">
        <v>19</v>
      </c>
      <c r="E100" s="18">
        <v>1554</v>
      </c>
      <c r="F100" s="18">
        <v>1560</v>
      </c>
      <c r="G100" s="18">
        <v>1566</v>
      </c>
      <c r="H100" s="6">
        <v>0</v>
      </c>
      <c r="I100" s="18">
        <v>3030</v>
      </c>
      <c r="J100" s="18">
        <v>3030</v>
      </c>
      <c r="K100" s="18">
        <v>0</v>
      </c>
      <c r="L100" s="24">
        <v>6060</v>
      </c>
      <c r="M100" s="18" t="s">
        <v>16</v>
      </c>
    </row>
    <row r="101" ht="42.75" customHeight="1" spans="1:13">
      <c r="A101" s="19">
        <v>43959</v>
      </c>
      <c r="B101" s="18" t="s">
        <v>36</v>
      </c>
      <c r="C101" s="18">
        <v>1000</v>
      </c>
      <c r="D101" s="18" t="s">
        <v>15</v>
      </c>
      <c r="E101" s="18">
        <v>394.5</v>
      </c>
      <c r="F101" s="18">
        <v>391</v>
      </c>
      <c r="G101" s="18">
        <v>387</v>
      </c>
      <c r="H101" s="18">
        <v>0</v>
      </c>
      <c r="I101" s="18">
        <v>3500</v>
      </c>
      <c r="J101" s="18">
        <v>0</v>
      </c>
      <c r="K101" s="18">
        <v>0</v>
      </c>
      <c r="L101" s="24">
        <v>3500</v>
      </c>
      <c r="M101" s="18" t="s">
        <v>22</v>
      </c>
    </row>
    <row r="102" ht="42.75" customHeight="1" spans="1:13">
      <c r="A102" s="19">
        <v>43959</v>
      </c>
      <c r="B102" s="18" t="s">
        <v>40</v>
      </c>
      <c r="C102" s="18">
        <v>3000</v>
      </c>
      <c r="D102" s="18" t="s">
        <v>19</v>
      </c>
      <c r="E102" s="18">
        <v>174</v>
      </c>
      <c r="F102" s="18">
        <v>175</v>
      </c>
      <c r="G102" s="18">
        <v>176</v>
      </c>
      <c r="H102" s="18">
        <v>0</v>
      </c>
      <c r="I102" s="18">
        <v>0</v>
      </c>
      <c r="J102" s="18">
        <v>0</v>
      </c>
      <c r="K102" s="18">
        <v>0</v>
      </c>
      <c r="L102" s="24">
        <v>0</v>
      </c>
      <c r="M102" s="18" t="s">
        <v>26</v>
      </c>
    </row>
    <row r="103" ht="42.75" customHeight="1" spans="1:13">
      <c r="A103" s="19">
        <v>43959</v>
      </c>
      <c r="B103" s="18" t="s">
        <v>53</v>
      </c>
      <c r="C103" s="18">
        <v>2700</v>
      </c>
      <c r="D103" s="18" t="s">
        <v>19</v>
      </c>
      <c r="E103" s="18">
        <v>133</v>
      </c>
      <c r="F103" s="18">
        <v>134.4</v>
      </c>
      <c r="G103" s="18">
        <v>136</v>
      </c>
      <c r="H103" s="18">
        <v>0</v>
      </c>
      <c r="I103" s="18">
        <v>0</v>
      </c>
      <c r="J103" s="18">
        <v>0</v>
      </c>
      <c r="K103" s="18">
        <v>0</v>
      </c>
      <c r="L103" s="24">
        <v>0</v>
      </c>
      <c r="M103" s="18" t="s">
        <v>26</v>
      </c>
    </row>
    <row r="104" ht="42.75" customHeight="1" spans="1:13">
      <c r="A104" s="19">
        <v>43958</v>
      </c>
      <c r="B104" s="18" t="s">
        <v>54</v>
      </c>
      <c r="C104" s="18">
        <v>2500</v>
      </c>
      <c r="D104" s="18" t="s">
        <v>19</v>
      </c>
      <c r="E104" s="18" t="s">
        <v>55</v>
      </c>
      <c r="F104" s="18">
        <v>277</v>
      </c>
      <c r="G104" s="18">
        <v>279</v>
      </c>
      <c r="H104" s="18">
        <v>0</v>
      </c>
      <c r="I104" s="18">
        <v>3750</v>
      </c>
      <c r="J104" s="18">
        <v>0</v>
      </c>
      <c r="K104" s="18">
        <v>0</v>
      </c>
      <c r="L104" s="24">
        <v>3750</v>
      </c>
      <c r="M104" s="18" t="s">
        <v>22</v>
      </c>
    </row>
    <row r="105" ht="42.75" customHeight="1" spans="1:13">
      <c r="A105" s="19">
        <v>43957</v>
      </c>
      <c r="B105" s="18" t="s">
        <v>56</v>
      </c>
      <c r="C105" s="18">
        <v>2300</v>
      </c>
      <c r="D105" s="18" t="s">
        <v>19</v>
      </c>
      <c r="E105" s="18">
        <v>166.5</v>
      </c>
      <c r="F105" s="18">
        <v>168</v>
      </c>
      <c r="G105" s="18">
        <v>170</v>
      </c>
      <c r="H105" s="18">
        <v>0</v>
      </c>
      <c r="I105" s="18">
        <v>3450</v>
      </c>
      <c r="J105" s="18">
        <v>0</v>
      </c>
      <c r="K105" s="18">
        <v>0</v>
      </c>
      <c r="L105" s="24">
        <v>3450</v>
      </c>
      <c r="M105" s="18" t="s">
        <v>22</v>
      </c>
    </row>
    <row r="106" ht="42.75" customHeight="1" spans="1:13">
      <c r="A106" s="19">
        <v>43957</v>
      </c>
      <c r="B106" s="18" t="s">
        <v>40</v>
      </c>
      <c r="C106" s="18">
        <v>3000</v>
      </c>
      <c r="D106" s="18" t="s">
        <v>15</v>
      </c>
      <c r="E106" s="18">
        <v>168</v>
      </c>
      <c r="F106" s="18">
        <v>167</v>
      </c>
      <c r="G106" s="18">
        <v>166</v>
      </c>
      <c r="H106" s="18">
        <v>0</v>
      </c>
      <c r="I106" s="18">
        <v>3000</v>
      </c>
      <c r="J106" s="18">
        <v>0</v>
      </c>
      <c r="K106" s="18">
        <v>0</v>
      </c>
      <c r="L106" s="24">
        <v>3000</v>
      </c>
      <c r="M106" s="18" t="s">
        <v>22</v>
      </c>
    </row>
    <row r="107" ht="42.75" customHeight="1" spans="1:13">
      <c r="A107" s="19">
        <v>43957</v>
      </c>
      <c r="B107" s="18" t="s">
        <v>17</v>
      </c>
      <c r="C107" s="18">
        <v>1200</v>
      </c>
      <c r="D107" s="18" t="s">
        <v>15</v>
      </c>
      <c r="E107" s="18">
        <v>373</v>
      </c>
      <c r="F107" s="18">
        <v>370</v>
      </c>
      <c r="G107" s="18">
        <v>367</v>
      </c>
      <c r="H107" s="25">
        <v>0</v>
      </c>
      <c r="I107" s="18">
        <v>3600</v>
      </c>
      <c r="J107" s="18">
        <v>0</v>
      </c>
      <c r="K107" s="18">
        <v>0</v>
      </c>
      <c r="L107" s="24">
        <v>3600</v>
      </c>
      <c r="M107" s="18" t="s">
        <v>22</v>
      </c>
    </row>
    <row r="108" ht="42.75" customHeight="1" spans="1:13">
      <c r="A108" s="19">
        <v>43956</v>
      </c>
      <c r="B108" s="18" t="s">
        <v>32</v>
      </c>
      <c r="C108" s="18">
        <v>900</v>
      </c>
      <c r="D108" s="18" t="s">
        <v>19</v>
      </c>
      <c r="E108" s="18">
        <v>400</v>
      </c>
      <c r="F108" s="18">
        <v>404</v>
      </c>
      <c r="G108" s="18">
        <v>408</v>
      </c>
      <c r="H108" s="18">
        <v>0</v>
      </c>
      <c r="I108" s="18">
        <v>0</v>
      </c>
      <c r="J108" s="18">
        <v>0</v>
      </c>
      <c r="K108" s="18">
        <v>0</v>
      </c>
      <c r="L108" s="24">
        <v>-5400</v>
      </c>
      <c r="M108" s="18" t="s">
        <v>24</v>
      </c>
    </row>
    <row r="109" ht="42.75" customHeight="1" spans="1:13">
      <c r="A109" s="19">
        <v>43955</v>
      </c>
      <c r="B109" s="18" t="s">
        <v>30</v>
      </c>
      <c r="C109" s="18">
        <v>1500</v>
      </c>
      <c r="D109" s="18" t="s">
        <v>15</v>
      </c>
      <c r="E109" s="18">
        <v>275</v>
      </c>
      <c r="F109" s="18">
        <v>273</v>
      </c>
      <c r="G109" s="18">
        <v>271</v>
      </c>
      <c r="H109" s="18">
        <v>0</v>
      </c>
      <c r="I109" s="18">
        <v>3000</v>
      </c>
      <c r="J109" s="18">
        <v>0</v>
      </c>
      <c r="K109" s="18">
        <v>0</v>
      </c>
      <c r="L109" s="24">
        <v>3000</v>
      </c>
      <c r="M109" s="18" t="s">
        <v>22</v>
      </c>
    </row>
    <row r="110" ht="42.75" customHeight="1" spans="1:13">
      <c r="A110" s="19">
        <v>43955</v>
      </c>
      <c r="B110" s="18" t="s">
        <v>57</v>
      </c>
      <c r="C110" s="18">
        <v>1000</v>
      </c>
      <c r="D110" s="18" t="s">
        <v>15</v>
      </c>
      <c r="E110" s="18">
        <v>345</v>
      </c>
      <c r="F110" s="18">
        <v>342</v>
      </c>
      <c r="G110" s="18">
        <v>339</v>
      </c>
      <c r="H110" s="18">
        <v>0</v>
      </c>
      <c r="I110" s="18">
        <v>3000</v>
      </c>
      <c r="J110" s="18">
        <v>0</v>
      </c>
      <c r="K110" s="18">
        <v>0</v>
      </c>
      <c r="L110" s="24">
        <v>3000</v>
      </c>
      <c r="M110" s="18" t="s">
        <v>22</v>
      </c>
    </row>
    <row r="111" ht="42.75" customHeight="1" spans="1:13">
      <c r="A111" s="19">
        <v>43950</v>
      </c>
      <c r="B111" s="18" t="s">
        <v>40</v>
      </c>
      <c r="C111" s="18">
        <v>3000</v>
      </c>
      <c r="D111" s="18" t="s">
        <v>19</v>
      </c>
      <c r="E111" s="18">
        <v>194</v>
      </c>
      <c r="F111" s="18">
        <v>195</v>
      </c>
      <c r="G111" s="18">
        <v>196</v>
      </c>
      <c r="H111" s="18">
        <v>0</v>
      </c>
      <c r="I111" s="18">
        <v>3000</v>
      </c>
      <c r="J111" s="18">
        <v>0</v>
      </c>
      <c r="K111" s="18">
        <v>0</v>
      </c>
      <c r="L111" s="24">
        <v>3000</v>
      </c>
      <c r="M111" s="18" t="s">
        <v>22</v>
      </c>
    </row>
    <row r="112" ht="42.75" customHeight="1" spans="1:13">
      <c r="A112" s="19">
        <v>43950</v>
      </c>
      <c r="B112" s="18" t="s">
        <v>30</v>
      </c>
      <c r="C112" s="18">
        <v>1500</v>
      </c>
      <c r="D112" s="18" t="s">
        <v>19</v>
      </c>
      <c r="E112" s="18">
        <v>295</v>
      </c>
      <c r="F112" s="18">
        <v>297</v>
      </c>
      <c r="G112" s="18">
        <v>299</v>
      </c>
      <c r="H112" s="18">
        <v>0</v>
      </c>
      <c r="I112" s="18">
        <v>3000</v>
      </c>
      <c r="J112" s="18">
        <v>3000</v>
      </c>
      <c r="K112" s="18">
        <v>0</v>
      </c>
      <c r="L112" s="24">
        <v>6000</v>
      </c>
      <c r="M112" s="18" t="s">
        <v>16</v>
      </c>
    </row>
    <row r="113" ht="42.75" customHeight="1" spans="1:13">
      <c r="A113" s="19">
        <v>43950</v>
      </c>
      <c r="B113" s="18" t="s">
        <v>17</v>
      </c>
      <c r="C113" s="18">
        <v>1200</v>
      </c>
      <c r="D113" s="18" t="s">
        <v>19</v>
      </c>
      <c r="E113" s="18">
        <v>455</v>
      </c>
      <c r="F113" s="18">
        <v>458</v>
      </c>
      <c r="G113" s="18">
        <v>461</v>
      </c>
      <c r="H113" s="18">
        <v>0</v>
      </c>
      <c r="I113" s="18">
        <v>3600</v>
      </c>
      <c r="J113" s="18">
        <v>3600</v>
      </c>
      <c r="K113" s="18">
        <v>0</v>
      </c>
      <c r="L113" s="24">
        <v>7200</v>
      </c>
      <c r="M113" s="18" t="s">
        <v>16</v>
      </c>
    </row>
    <row r="114" ht="42.75" customHeight="1" spans="1:13">
      <c r="A114" s="19">
        <v>43950</v>
      </c>
      <c r="B114" s="18" t="s">
        <v>51</v>
      </c>
      <c r="C114" s="18">
        <v>3500</v>
      </c>
      <c r="D114" s="18" t="s">
        <v>19</v>
      </c>
      <c r="E114" s="18">
        <v>79</v>
      </c>
      <c r="F114" s="18">
        <v>80</v>
      </c>
      <c r="G114" s="18">
        <v>81</v>
      </c>
      <c r="H114" s="18">
        <v>0</v>
      </c>
      <c r="I114" s="18"/>
      <c r="J114" s="18"/>
      <c r="K114" s="18"/>
      <c r="L114" s="24"/>
      <c r="M114" s="18" t="s">
        <v>26</v>
      </c>
    </row>
    <row r="115" ht="42.75" customHeight="1" spans="1:13">
      <c r="A115" s="19">
        <v>43950</v>
      </c>
      <c r="B115" s="18" t="s">
        <v>30</v>
      </c>
      <c r="C115" s="18">
        <v>1500</v>
      </c>
      <c r="D115" s="18" t="s">
        <v>19</v>
      </c>
      <c r="E115" s="18">
        <v>279</v>
      </c>
      <c r="F115" s="18">
        <v>281</v>
      </c>
      <c r="G115" s="18">
        <v>283</v>
      </c>
      <c r="H115" s="18">
        <v>0</v>
      </c>
      <c r="I115" s="18">
        <v>3000</v>
      </c>
      <c r="J115" s="18">
        <v>0</v>
      </c>
      <c r="K115" s="18">
        <v>0</v>
      </c>
      <c r="L115" s="24">
        <v>3000</v>
      </c>
      <c r="M115" s="18" t="s">
        <v>22</v>
      </c>
    </row>
    <row r="116" ht="42.75" customHeight="1" spans="1:13">
      <c r="A116" s="19">
        <v>43950</v>
      </c>
      <c r="B116" s="18" t="s">
        <v>36</v>
      </c>
      <c r="C116" s="18">
        <v>1000</v>
      </c>
      <c r="D116" s="18" t="s">
        <v>19</v>
      </c>
      <c r="E116" s="18">
        <v>343</v>
      </c>
      <c r="F116" s="18">
        <v>346</v>
      </c>
      <c r="G116" s="18">
        <v>349</v>
      </c>
      <c r="H116" s="18">
        <v>0</v>
      </c>
      <c r="I116" s="18">
        <v>0</v>
      </c>
      <c r="J116" s="18">
        <v>0</v>
      </c>
      <c r="K116" s="18">
        <v>0</v>
      </c>
      <c r="L116" s="24">
        <v>-4000</v>
      </c>
      <c r="M116" s="18" t="s">
        <v>24</v>
      </c>
    </row>
    <row r="117" ht="42.75" customHeight="1" spans="1:13">
      <c r="A117" s="19">
        <v>43949</v>
      </c>
      <c r="B117" s="18" t="s">
        <v>40</v>
      </c>
      <c r="C117" s="18">
        <v>3000</v>
      </c>
      <c r="D117" s="18" t="s">
        <v>15</v>
      </c>
      <c r="E117" s="18">
        <v>182</v>
      </c>
      <c r="F117" s="18">
        <v>181</v>
      </c>
      <c r="G117" s="18">
        <v>180</v>
      </c>
      <c r="H117" s="18">
        <v>0</v>
      </c>
      <c r="I117" s="18">
        <v>0</v>
      </c>
      <c r="J117" s="18">
        <v>0</v>
      </c>
      <c r="K117" s="18">
        <v>0</v>
      </c>
      <c r="L117" s="24">
        <v>0</v>
      </c>
      <c r="M117" s="18" t="s">
        <v>26</v>
      </c>
    </row>
    <row r="118" ht="42.75" customHeight="1" spans="1:13">
      <c r="A118" s="19">
        <v>43949</v>
      </c>
      <c r="B118" s="18" t="s">
        <v>32</v>
      </c>
      <c r="C118" s="18">
        <v>900</v>
      </c>
      <c r="D118" s="18" t="s">
        <v>19</v>
      </c>
      <c r="E118" s="18">
        <v>363</v>
      </c>
      <c r="F118" s="18">
        <v>366.5</v>
      </c>
      <c r="G118" s="18">
        <v>370</v>
      </c>
      <c r="H118" s="18">
        <v>0</v>
      </c>
      <c r="I118" s="18">
        <v>3150</v>
      </c>
      <c r="J118" s="18">
        <v>3150</v>
      </c>
      <c r="K118" s="18">
        <v>0</v>
      </c>
      <c r="L118" s="24">
        <v>6300</v>
      </c>
      <c r="M118" s="18" t="s">
        <v>16</v>
      </c>
    </row>
    <row r="119" ht="42.75" customHeight="1" spans="1:13">
      <c r="A119" s="19">
        <v>43948</v>
      </c>
      <c r="B119" s="18" t="s">
        <v>52</v>
      </c>
      <c r="C119" s="18">
        <v>505</v>
      </c>
      <c r="D119" s="18" t="s">
        <v>19</v>
      </c>
      <c r="E119" s="18">
        <v>1460</v>
      </c>
      <c r="F119" s="18">
        <v>1466</v>
      </c>
      <c r="G119" s="18">
        <v>1472</v>
      </c>
      <c r="H119" s="18">
        <v>0</v>
      </c>
      <c r="I119" s="18">
        <v>3030</v>
      </c>
      <c r="J119" s="18">
        <v>3030</v>
      </c>
      <c r="K119" s="18">
        <v>0</v>
      </c>
      <c r="L119" s="24">
        <v>6060</v>
      </c>
      <c r="M119" s="18" t="s">
        <v>16</v>
      </c>
    </row>
    <row r="120" ht="42.75" customHeight="1" spans="1:13">
      <c r="A120" s="19">
        <v>43948</v>
      </c>
      <c r="B120" s="18" t="s">
        <v>17</v>
      </c>
      <c r="C120" s="18">
        <v>1200</v>
      </c>
      <c r="D120" s="18" t="s">
        <v>19</v>
      </c>
      <c r="E120" s="18">
        <v>418</v>
      </c>
      <c r="F120" s="18">
        <v>421</v>
      </c>
      <c r="G120" s="18">
        <v>424</v>
      </c>
      <c r="H120" s="18">
        <v>0</v>
      </c>
      <c r="I120" s="18">
        <v>3600</v>
      </c>
      <c r="J120" s="18">
        <v>3600</v>
      </c>
      <c r="K120" s="18">
        <v>0</v>
      </c>
      <c r="L120" s="24">
        <v>7200</v>
      </c>
      <c r="M120" s="18" t="s">
        <v>16</v>
      </c>
    </row>
    <row r="121" ht="42.75" customHeight="1" spans="1:13">
      <c r="A121" s="19">
        <v>43948</v>
      </c>
      <c r="B121" s="18" t="s">
        <v>58</v>
      </c>
      <c r="C121" s="18">
        <v>1200</v>
      </c>
      <c r="D121" s="18" t="s">
        <v>19</v>
      </c>
      <c r="E121" s="18">
        <v>675</v>
      </c>
      <c r="F121" s="18">
        <v>678</v>
      </c>
      <c r="G121" s="18">
        <v>682</v>
      </c>
      <c r="H121" s="18">
        <v>0</v>
      </c>
      <c r="I121" s="18">
        <v>0</v>
      </c>
      <c r="J121" s="18">
        <v>0</v>
      </c>
      <c r="K121" s="18">
        <v>0</v>
      </c>
      <c r="L121" s="24">
        <v>0</v>
      </c>
      <c r="M121" s="18"/>
    </row>
    <row r="122" ht="42.75" customHeight="1" spans="1:13">
      <c r="A122" s="19">
        <v>43945</v>
      </c>
      <c r="B122" s="18" t="s">
        <v>59</v>
      </c>
      <c r="C122" s="18">
        <v>500</v>
      </c>
      <c r="D122" s="18" t="s">
        <v>15</v>
      </c>
      <c r="E122" s="18">
        <v>930</v>
      </c>
      <c r="F122" s="18">
        <v>924</v>
      </c>
      <c r="G122" s="18">
        <v>918</v>
      </c>
      <c r="H122" s="18">
        <v>0</v>
      </c>
      <c r="I122" s="18">
        <v>0</v>
      </c>
      <c r="J122" s="18">
        <v>0</v>
      </c>
      <c r="K122" s="18">
        <v>0</v>
      </c>
      <c r="L122" s="24">
        <v>0</v>
      </c>
      <c r="M122" s="18" t="s">
        <v>43</v>
      </c>
    </row>
    <row r="123" ht="42.75" customHeight="1" spans="1:13">
      <c r="A123" s="19">
        <v>43945</v>
      </c>
      <c r="B123" s="18" t="s">
        <v>60</v>
      </c>
      <c r="C123" s="18">
        <v>1150</v>
      </c>
      <c r="D123" s="18" t="s">
        <v>19</v>
      </c>
      <c r="E123" s="18">
        <v>603</v>
      </c>
      <c r="F123" s="18">
        <v>606</v>
      </c>
      <c r="G123" s="18">
        <v>609</v>
      </c>
      <c r="H123" s="18">
        <v>0</v>
      </c>
      <c r="I123" s="18">
        <v>3450</v>
      </c>
      <c r="J123" s="18">
        <v>0</v>
      </c>
      <c r="K123" s="18">
        <v>0</v>
      </c>
      <c r="L123" s="24">
        <v>3450</v>
      </c>
      <c r="M123" s="18" t="s">
        <v>22</v>
      </c>
    </row>
    <row r="124" ht="42.75" customHeight="1" spans="1:13">
      <c r="A124" s="19">
        <v>43945</v>
      </c>
      <c r="B124" s="18" t="s">
        <v>61</v>
      </c>
      <c r="C124" s="18">
        <v>1400</v>
      </c>
      <c r="D124" s="18" t="s">
        <v>19</v>
      </c>
      <c r="E124" s="18">
        <v>492</v>
      </c>
      <c r="F124" s="18">
        <v>495</v>
      </c>
      <c r="G124" s="18">
        <v>499</v>
      </c>
      <c r="H124" s="18">
        <v>0</v>
      </c>
      <c r="I124" s="18">
        <v>0</v>
      </c>
      <c r="J124" s="18">
        <v>0</v>
      </c>
      <c r="K124" s="18">
        <v>0</v>
      </c>
      <c r="L124" s="24">
        <v>0</v>
      </c>
      <c r="M124" s="18" t="s">
        <v>43</v>
      </c>
    </row>
    <row r="125" ht="42.75" customHeight="1" spans="1:13">
      <c r="A125" s="19">
        <v>43944</v>
      </c>
      <c r="B125" s="18" t="s">
        <v>28</v>
      </c>
      <c r="C125" s="18">
        <v>4300</v>
      </c>
      <c r="D125" s="18" t="s">
        <v>19</v>
      </c>
      <c r="E125" s="18">
        <v>78</v>
      </c>
      <c r="F125" s="18">
        <v>79</v>
      </c>
      <c r="G125" s="18">
        <v>80</v>
      </c>
      <c r="H125" s="18">
        <v>0</v>
      </c>
      <c r="I125" s="18">
        <v>0</v>
      </c>
      <c r="J125" s="18">
        <v>0</v>
      </c>
      <c r="K125" s="18">
        <v>0</v>
      </c>
      <c r="L125" s="24">
        <v>0</v>
      </c>
      <c r="M125" s="18" t="s">
        <v>26</v>
      </c>
    </row>
    <row r="126" ht="42.75" customHeight="1" spans="1:13">
      <c r="A126" s="19">
        <v>43944</v>
      </c>
      <c r="B126" s="18" t="s">
        <v>18</v>
      </c>
      <c r="C126" s="18">
        <v>3500</v>
      </c>
      <c r="D126" s="18" t="s">
        <v>19</v>
      </c>
      <c r="E126" s="18">
        <v>110</v>
      </c>
      <c r="F126" s="18">
        <v>111</v>
      </c>
      <c r="G126" s="18">
        <v>112</v>
      </c>
      <c r="H126" s="18">
        <v>0</v>
      </c>
      <c r="I126" s="18">
        <v>3500</v>
      </c>
      <c r="J126" s="18">
        <v>3500</v>
      </c>
      <c r="K126" s="18">
        <v>0</v>
      </c>
      <c r="L126" s="24">
        <v>7000</v>
      </c>
      <c r="M126" s="18" t="s">
        <v>16</v>
      </c>
    </row>
    <row r="127" ht="42.75" customHeight="1" spans="1:13">
      <c r="A127" s="19">
        <v>43944</v>
      </c>
      <c r="B127" s="18" t="s">
        <v>30</v>
      </c>
      <c r="C127" s="18">
        <v>1500</v>
      </c>
      <c r="D127" s="18" t="s">
        <v>19</v>
      </c>
      <c r="E127" s="18">
        <v>276</v>
      </c>
      <c r="F127" s="18">
        <v>278</v>
      </c>
      <c r="G127" s="18">
        <v>280</v>
      </c>
      <c r="H127" s="18">
        <v>0</v>
      </c>
      <c r="I127" s="18">
        <v>3000</v>
      </c>
      <c r="J127" s="18">
        <v>0</v>
      </c>
      <c r="K127" s="18">
        <v>0</v>
      </c>
      <c r="L127" s="24">
        <v>3000</v>
      </c>
      <c r="M127" s="18" t="s">
        <v>22</v>
      </c>
    </row>
    <row r="128" ht="42.75" customHeight="1" spans="1:13">
      <c r="A128" s="19">
        <v>43943</v>
      </c>
      <c r="B128" s="18" t="s">
        <v>18</v>
      </c>
      <c r="C128" s="18">
        <v>3500</v>
      </c>
      <c r="D128" s="18" t="s">
        <v>15</v>
      </c>
      <c r="E128" s="18">
        <v>103</v>
      </c>
      <c r="F128" s="18">
        <v>102</v>
      </c>
      <c r="G128" s="18">
        <v>101</v>
      </c>
      <c r="H128" s="18">
        <v>0</v>
      </c>
      <c r="I128" s="18">
        <v>3500</v>
      </c>
      <c r="J128" s="18">
        <v>0</v>
      </c>
      <c r="K128" s="18">
        <v>0</v>
      </c>
      <c r="L128" s="18">
        <v>3500</v>
      </c>
      <c r="M128" s="18" t="s">
        <v>16</v>
      </c>
    </row>
    <row r="129" ht="42.75" customHeight="1" spans="1:13">
      <c r="A129" s="19">
        <v>43943</v>
      </c>
      <c r="B129" s="18" t="s">
        <v>53</v>
      </c>
      <c r="C129" s="18">
        <v>2700</v>
      </c>
      <c r="D129" s="18" t="s">
        <v>15</v>
      </c>
      <c r="E129" s="18">
        <v>135</v>
      </c>
      <c r="F129" s="18">
        <v>133.5</v>
      </c>
      <c r="G129" s="18">
        <v>132</v>
      </c>
      <c r="H129" s="18">
        <v>0</v>
      </c>
      <c r="I129" s="18">
        <v>0</v>
      </c>
      <c r="J129" s="18">
        <v>0</v>
      </c>
      <c r="K129" s="18">
        <v>0</v>
      </c>
      <c r="L129" s="24">
        <v>0</v>
      </c>
      <c r="M129" s="18"/>
    </row>
    <row r="130" ht="42.75" customHeight="1" spans="1:13">
      <c r="A130" s="19">
        <v>43943</v>
      </c>
      <c r="B130" s="18" t="s">
        <v>51</v>
      </c>
      <c r="C130" s="18">
        <v>3500</v>
      </c>
      <c r="D130" s="18" t="s">
        <v>15</v>
      </c>
      <c r="E130" s="18">
        <v>75</v>
      </c>
      <c r="F130" s="18">
        <v>74</v>
      </c>
      <c r="G130" s="18">
        <v>73</v>
      </c>
      <c r="H130" s="18">
        <v>0</v>
      </c>
      <c r="I130" s="18">
        <v>3500</v>
      </c>
      <c r="J130" s="18">
        <v>0</v>
      </c>
      <c r="K130" s="18">
        <v>0</v>
      </c>
      <c r="L130" s="24">
        <v>3500</v>
      </c>
      <c r="M130" s="18" t="s">
        <v>22</v>
      </c>
    </row>
    <row r="131" ht="42.75" customHeight="1" spans="1:13">
      <c r="A131" s="19">
        <v>43942</v>
      </c>
      <c r="B131" s="18" t="s">
        <v>60</v>
      </c>
      <c r="C131" s="18">
        <v>1150</v>
      </c>
      <c r="D131" s="18" t="s">
        <v>19</v>
      </c>
      <c r="E131" s="18">
        <v>601</v>
      </c>
      <c r="F131" s="18">
        <v>604</v>
      </c>
      <c r="G131" s="18">
        <v>606</v>
      </c>
      <c r="H131" s="18">
        <v>0</v>
      </c>
      <c r="I131" s="18">
        <v>3450</v>
      </c>
      <c r="J131" s="18">
        <v>0</v>
      </c>
      <c r="K131" s="18">
        <v>0</v>
      </c>
      <c r="L131" s="24">
        <v>3450</v>
      </c>
      <c r="M131" s="18" t="s">
        <v>22</v>
      </c>
    </row>
    <row r="132" ht="42.75" customHeight="1" spans="1:13">
      <c r="A132" s="19">
        <v>43942</v>
      </c>
      <c r="B132" s="18" t="s">
        <v>62</v>
      </c>
      <c r="C132" s="18">
        <v>1000</v>
      </c>
      <c r="D132" s="18" t="s">
        <v>19</v>
      </c>
      <c r="E132" s="18">
        <v>620</v>
      </c>
      <c r="F132" s="18">
        <v>624</v>
      </c>
      <c r="G132" s="18">
        <v>630</v>
      </c>
      <c r="H132" s="18">
        <v>0</v>
      </c>
      <c r="I132" s="18">
        <v>4000</v>
      </c>
      <c r="J132" s="18">
        <v>6000</v>
      </c>
      <c r="K132" s="18">
        <v>0</v>
      </c>
      <c r="L132" s="24">
        <v>10000</v>
      </c>
      <c r="M132" s="18" t="s">
        <v>16</v>
      </c>
    </row>
    <row r="133" ht="42.75" customHeight="1" spans="1:13">
      <c r="A133" s="19">
        <v>43941</v>
      </c>
      <c r="B133" s="18" t="s">
        <v>44</v>
      </c>
      <c r="C133" s="18">
        <v>1250</v>
      </c>
      <c r="D133" s="18" t="s">
        <v>19</v>
      </c>
      <c r="E133" s="18">
        <v>466</v>
      </c>
      <c r="F133" s="18">
        <v>469</v>
      </c>
      <c r="G133" s="18">
        <v>472</v>
      </c>
      <c r="H133" s="18">
        <v>0</v>
      </c>
      <c r="I133" s="18">
        <v>3750</v>
      </c>
      <c r="J133" s="18">
        <v>3750</v>
      </c>
      <c r="K133" s="18">
        <v>0</v>
      </c>
      <c r="L133" s="24">
        <v>7500</v>
      </c>
      <c r="M133" s="18" t="s">
        <v>22</v>
      </c>
    </row>
    <row r="134" ht="42.75" customHeight="1" spans="1:13">
      <c r="A134" s="19">
        <v>43941</v>
      </c>
      <c r="B134" s="18" t="s">
        <v>45</v>
      </c>
      <c r="C134" s="18">
        <v>1700</v>
      </c>
      <c r="D134" s="18" t="s">
        <v>19</v>
      </c>
      <c r="E134" s="18">
        <v>148</v>
      </c>
      <c r="F134" s="18">
        <v>150</v>
      </c>
      <c r="G134" s="18">
        <v>153</v>
      </c>
      <c r="H134" s="18">
        <v>0</v>
      </c>
      <c r="I134" s="18">
        <v>3400</v>
      </c>
      <c r="J134" s="18">
        <v>0</v>
      </c>
      <c r="K134" s="18">
        <v>0</v>
      </c>
      <c r="L134" s="24">
        <v>3400</v>
      </c>
      <c r="M134" s="18" t="s">
        <v>22</v>
      </c>
    </row>
    <row r="135" ht="42.75" customHeight="1" spans="1:13">
      <c r="A135" s="19">
        <v>43938</v>
      </c>
      <c r="B135" s="18" t="s">
        <v>32</v>
      </c>
      <c r="C135" s="18">
        <v>900</v>
      </c>
      <c r="D135" s="18" t="s">
        <v>15</v>
      </c>
      <c r="E135" s="18">
        <v>368</v>
      </c>
      <c r="F135" s="18">
        <v>364</v>
      </c>
      <c r="G135" s="18">
        <v>360</v>
      </c>
      <c r="H135" s="18">
        <v>0</v>
      </c>
      <c r="I135" s="18">
        <v>3600</v>
      </c>
      <c r="J135" s="18">
        <v>0</v>
      </c>
      <c r="K135" s="18">
        <v>0</v>
      </c>
      <c r="L135" s="24">
        <v>3600</v>
      </c>
      <c r="M135" s="18" t="s">
        <v>22</v>
      </c>
    </row>
    <row r="136" ht="42.75" customHeight="1" spans="1:13">
      <c r="A136" s="19">
        <v>43938</v>
      </c>
      <c r="B136" s="18" t="s">
        <v>30</v>
      </c>
      <c r="C136" s="18">
        <v>1500</v>
      </c>
      <c r="D136" s="18" t="s">
        <v>15</v>
      </c>
      <c r="E136" s="18">
        <v>295</v>
      </c>
      <c r="F136" s="18">
        <v>293</v>
      </c>
      <c r="G136" s="18">
        <v>291</v>
      </c>
      <c r="H136" s="18">
        <v>0</v>
      </c>
      <c r="I136" s="18">
        <v>3000</v>
      </c>
      <c r="J136" s="18">
        <v>3000</v>
      </c>
      <c r="K136" s="18">
        <v>0</v>
      </c>
      <c r="L136" s="24">
        <v>6000</v>
      </c>
      <c r="M136" s="18" t="s">
        <v>16</v>
      </c>
    </row>
    <row r="137" ht="42.75" customHeight="1" spans="1:13">
      <c r="A137" s="19">
        <v>43938</v>
      </c>
      <c r="B137" s="18" t="s">
        <v>17</v>
      </c>
      <c r="C137" s="18">
        <v>1200</v>
      </c>
      <c r="D137" s="18" t="s">
        <v>19</v>
      </c>
      <c r="E137" s="18">
        <v>450</v>
      </c>
      <c r="F137" s="18">
        <v>453</v>
      </c>
      <c r="G137" s="18">
        <v>456</v>
      </c>
      <c r="H137" s="18">
        <v>0</v>
      </c>
      <c r="I137" s="18">
        <v>0</v>
      </c>
      <c r="J137" s="18">
        <v>0</v>
      </c>
      <c r="K137" s="18">
        <v>0</v>
      </c>
      <c r="L137" s="24">
        <v>0</v>
      </c>
      <c r="M137" s="18" t="s">
        <v>26</v>
      </c>
    </row>
    <row r="138" ht="42.75" customHeight="1" spans="1:13">
      <c r="A138" s="19">
        <v>43937</v>
      </c>
      <c r="B138" s="18" t="s">
        <v>40</v>
      </c>
      <c r="C138" s="18">
        <v>3000</v>
      </c>
      <c r="D138" s="18" t="s">
        <v>19</v>
      </c>
      <c r="E138" s="18">
        <v>185</v>
      </c>
      <c r="F138" s="18">
        <v>186</v>
      </c>
      <c r="G138" s="18">
        <v>187</v>
      </c>
      <c r="H138" s="18">
        <v>0</v>
      </c>
      <c r="I138" s="18">
        <v>3000</v>
      </c>
      <c r="J138" s="18">
        <v>3000</v>
      </c>
      <c r="K138" s="18">
        <v>0</v>
      </c>
      <c r="L138" s="24">
        <v>6000</v>
      </c>
      <c r="M138" s="18" t="s">
        <v>16</v>
      </c>
    </row>
    <row r="139" ht="42.75" customHeight="1" spans="1:13">
      <c r="A139" s="19">
        <v>43937</v>
      </c>
      <c r="B139" s="18" t="s">
        <v>32</v>
      </c>
      <c r="C139" s="18">
        <v>900</v>
      </c>
      <c r="D139" s="18" t="s">
        <v>19</v>
      </c>
      <c r="E139" s="18">
        <v>365</v>
      </c>
      <c r="F139" s="18">
        <v>369</v>
      </c>
      <c r="G139" s="18">
        <v>373</v>
      </c>
      <c r="H139" s="18">
        <v>0</v>
      </c>
      <c r="I139" s="18">
        <v>3600</v>
      </c>
      <c r="J139" s="18">
        <v>0</v>
      </c>
      <c r="K139" s="18">
        <v>0</v>
      </c>
      <c r="L139" s="24">
        <v>3600</v>
      </c>
      <c r="M139" s="18" t="s">
        <v>22</v>
      </c>
    </row>
    <row r="140" ht="42.75" customHeight="1" spans="1:13">
      <c r="A140" s="19">
        <v>43937</v>
      </c>
      <c r="B140" s="18" t="s">
        <v>45</v>
      </c>
      <c r="C140" s="18">
        <v>1700</v>
      </c>
      <c r="D140" s="18" t="s">
        <v>19</v>
      </c>
      <c r="E140" s="18">
        <v>138.5</v>
      </c>
      <c r="F140" s="18">
        <v>140.5</v>
      </c>
      <c r="G140" s="18">
        <v>143.5</v>
      </c>
      <c r="H140" s="18">
        <v>0</v>
      </c>
      <c r="I140" s="18">
        <v>0</v>
      </c>
      <c r="J140" s="18">
        <v>0</v>
      </c>
      <c r="K140" s="18">
        <v>0</v>
      </c>
      <c r="L140" s="24">
        <v>0</v>
      </c>
      <c r="M140" s="18"/>
    </row>
    <row r="141" ht="42.75" customHeight="1" spans="1:13">
      <c r="A141" s="19">
        <v>43936</v>
      </c>
      <c r="B141" s="18" t="s">
        <v>40</v>
      </c>
      <c r="C141" s="18">
        <v>3000</v>
      </c>
      <c r="D141" s="18" t="s">
        <v>19</v>
      </c>
      <c r="E141" s="18">
        <v>192</v>
      </c>
      <c r="F141" s="18">
        <v>193</v>
      </c>
      <c r="G141" s="18">
        <v>194</v>
      </c>
      <c r="H141" s="18">
        <v>0</v>
      </c>
      <c r="I141" s="18">
        <v>3000</v>
      </c>
      <c r="J141" s="18">
        <v>0</v>
      </c>
      <c r="K141" s="18">
        <v>0</v>
      </c>
      <c r="L141" s="24">
        <v>3000</v>
      </c>
      <c r="M141" s="18" t="s">
        <v>22</v>
      </c>
    </row>
    <row r="142" ht="42.75" customHeight="1" spans="1:13">
      <c r="A142" s="19">
        <v>43936</v>
      </c>
      <c r="B142" s="18" t="s">
        <v>36</v>
      </c>
      <c r="C142" s="18">
        <v>1000</v>
      </c>
      <c r="D142" s="18" t="s">
        <v>19</v>
      </c>
      <c r="E142" s="18">
        <v>375</v>
      </c>
      <c r="F142" s="18">
        <v>378</v>
      </c>
      <c r="G142" s="18">
        <v>381</v>
      </c>
      <c r="H142" s="18">
        <v>0</v>
      </c>
      <c r="I142" s="18">
        <v>3000</v>
      </c>
      <c r="J142" s="18">
        <v>0</v>
      </c>
      <c r="K142" s="18">
        <v>0</v>
      </c>
      <c r="L142" s="24">
        <v>3000</v>
      </c>
      <c r="M142" s="18" t="s">
        <v>22</v>
      </c>
    </row>
    <row r="143" ht="42.75" customHeight="1" spans="1:13">
      <c r="A143" s="19">
        <v>43936</v>
      </c>
      <c r="B143" s="18" t="s">
        <v>17</v>
      </c>
      <c r="C143" s="18">
        <v>1200</v>
      </c>
      <c r="D143" s="18" t="s">
        <v>19</v>
      </c>
      <c r="E143" s="18">
        <v>438</v>
      </c>
      <c r="F143" s="18">
        <v>440.5</v>
      </c>
      <c r="G143" s="18">
        <v>443</v>
      </c>
      <c r="H143" s="18">
        <v>0</v>
      </c>
      <c r="I143" s="18">
        <v>3000</v>
      </c>
      <c r="J143" s="18">
        <v>0</v>
      </c>
      <c r="K143" s="18">
        <v>0</v>
      </c>
      <c r="L143" s="24">
        <v>3000</v>
      </c>
      <c r="M143" s="18" t="s">
        <v>22</v>
      </c>
    </row>
    <row r="144" ht="42.75" customHeight="1" spans="1:13">
      <c r="A144" s="19">
        <v>43934</v>
      </c>
      <c r="B144" s="18" t="s">
        <v>36</v>
      </c>
      <c r="C144" s="18">
        <v>1000</v>
      </c>
      <c r="D144" s="18" t="s">
        <v>15</v>
      </c>
      <c r="E144" s="18">
        <v>360</v>
      </c>
      <c r="F144" s="18">
        <v>357</v>
      </c>
      <c r="G144" s="18">
        <v>354</v>
      </c>
      <c r="H144" s="18">
        <v>0</v>
      </c>
      <c r="I144" s="18">
        <v>3000</v>
      </c>
      <c r="J144" s="18">
        <v>0</v>
      </c>
      <c r="K144" s="18">
        <v>0</v>
      </c>
      <c r="L144" s="24">
        <v>3000</v>
      </c>
      <c r="M144" s="18" t="s">
        <v>22</v>
      </c>
    </row>
    <row r="145" ht="42.75" customHeight="1" spans="1:13">
      <c r="A145" s="19">
        <v>43934</v>
      </c>
      <c r="B145" s="18" t="s">
        <v>50</v>
      </c>
      <c r="C145" s="18">
        <v>1851</v>
      </c>
      <c r="D145" s="18" t="s">
        <v>19</v>
      </c>
      <c r="E145" s="18">
        <v>508</v>
      </c>
      <c r="F145" s="18">
        <v>510</v>
      </c>
      <c r="G145" s="18">
        <v>513</v>
      </c>
      <c r="H145" s="18">
        <v>0</v>
      </c>
      <c r="I145" s="18">
        <v>3702</v>
      </c>
      <c r="J145" s="18">
        <v>5553</v>
      </c>
      <c r="K145" s="18">
        <v>0</v>
      </c>
      <c r="L145" s="24">
        <v>9255</v>
      </c>
      <c r="M145" s="18" t="s">
        <v>16</v>
      </c>
    </row>
    <row r="146" ht="42.75" customHeight="1" spans="1:13">
      <c r="A146" s="19">
        <v>43930</v>
      </c>
      <c r="B146" s="18" t="s">
        <v>28</v>
      </c>
      <c r="C146" s="18">
        <v>4300</v>
      </c>
      <c r="D146" s="18" t="s">
        <v>19</v>
      </c>
      <c r="E146" s="18">
        <v>74</v>
      </c>
      <c r="F146" s="18">
        <v>74.8</v>
      </c>
      <c r="G146" s="18">
        <v>75.8</v>
      </c>
      <c r="H146" s="18">
        <v>0</v>
      </c>
      <c r="I146" s="18">
        <v>0</v>
      </c>
      <c r="J146" s="18">
        <v>0</v>
      </c>
      <c r="K146" s="18">
        <v>0</v>
      </c>
      <c r="L146" s="24">
        <v>0</v>
      </c>
      <c r="M146" s="18"/>
    </row>
    <row r="147" ht="42.75" customHeight="1" spans="1:13">
      <c r="A147" s="19">
        <v>43929</v>
      </c>
      <c r="B147" s="18" t="s">
        <v>63</v>
      </c>
      <c r="C147" s="18">
        <v>800</v>
      </c>
      <c r="D147" s="18" t="s">
        <v>19</v>
      </c>
      <c r="E147" s="18">
        <v>463</v>
      </c>
      <c r="F147" s="18">
        <v>467</v>
      </c>
      <c r="G147" s="18">
        <v>471</v>
      </c>
      <c r="H147" s="18">
        <v>0</v>
      </c>
      <c r="I147" s="18">
        <v>3200</v>
      </c>
      <c r="J147" s="18">
        <v>3200</v>
      </c>
      <c r="K147" s="18">
        <v>0</v>
      </c>
      <c r="L147" s="24">
        <v>6400</v>
      </c>
      <c r="M147" s="18" t="s">
        <v>16</v>
      </c>
    </row>
    <row r="148" ht="42.75" customHeight="1" spans="1:13">
      <c r="A148" s="19">
        <v>43929</v>
      </c>
      <c r="B148" s="18" t="s">
        <v>44</v>
      </c>
      <c r="C148" s="18">
        <v>1250</v>
      </c>
      <c r="D148" s="18" t="s">
        <v>19</v>
      </c>
      <c r="E148" s="18">
        <v>440</v>
      </c>
      <c r="F148" s="18">
        <v>443</v>
      </c>
      <c r="G148" s="18">
        <v>447</v>
      </c>
      <c r="H148" s="18">
        <v>0</v>
      </c>
      <c r="I148" s="18">
        <v>3750</v>
      </c>
      <c r="J148" s="18">
        <v>5000</v>
      </c>
      <c r="K148" s="18">
        <v>0</v>
      </c>
      <c r="L148" s="24">
        <v>8750</v>
      </c>
      <c r="M148" s="18" t="s">
        <v>16</v>
      </c>
    </row>
    <row r="149" ht="42.75" customHeight="1" spans="1:13">
      <c r="A149" s="19">
        <v>43928</v>
      </c>
      <c r="B149" s="18" t="s">
        <v>17</v>
      </c>
      <c r="C149" s="18">
        <v>1200</v>
      </c>
      <c r="D149" s="18" t="s">
        <v>19</v>
      </c>
      <c r="E149" s="18">
        <v>350</v>
      </c>
      <c r="F149" s="18">
        <v>353</v>
      </c>
      <c r="G149" s="18">
        <v>358</v>
      </c>
      <c r="H149" s="18">
        <v>0</v>
      </c>
      <c r="I149" s="18">
        <v>3600</v>
      </c>
      <c r="J149" s="18">
        <v>6000</v>
      </c>
      <c r="K149" s="18">
        <v>0</v>
      </c>
      <c r="L149" s="24">
        <v>9600</v>
      </c>
      <c r="M149" s="18" t="s">
        <v>16</v>
      </c>
    </row>
    <row r="150" ht="42.75" customHeight="1" spans="1:13">
      <c r="A150" s="19">
        <v>43914</v>
      </c>
      <c r="B150" s="18" t="s">
        <v>30</v>
      </c>
      <c r="C150" s="18">
        <v>1500</v>
      </c>
      <c r="D150" s="18" t="s">
        <v>15</v>
      </c>
      <c r="E150" s="18">
        <v>259</v>
      </c>
      <c r="F150" s="18">
        <v>257</v>
      </c>
      <c r="G150" s="18">
        <v>255</v>
      </c>
      <c r="H150" s="18">
        <v>253</v>
      </c>
      <c r="I150" s="18">
        <v>3000</v>
      </c>
      <c r="J150" s="18">
        <v>0</v>
      </c>
      <c r="K150" s="18">
        <v>0</v>
      </c>
      <c r="L150" s="18">
        <v>3000</v>
      </c>
      <c r="M150" s="18" t="s">
        <v>22</v>
      </c>
    </row>
    <row r="151" ht="42.75" customHeight="1" spans="1:13">
      <c r="A151" s="19">
        <v>43914</v>
      </c>
      <c r="B151" s="18" t="s">
        <v>23</v>
      </c>
      <c r="C151" s="18">
        <v>2000</v>
      </c>
      <c r="D151" s="26" t="s">
        <v>15</v>
      </c>
      <c r="E151" s="18">
        <v>140</v>
      </c>
      <c r="F151" s="18">
        <v>138</v>
      </c>
      <c r="G151" s="18">
        <v>136</v>
      </c>
      <c r="H151" s="18">
        <v>134</v>
      </c>
      <c r="I151" s="18">
        <v>4000</v>
      </c>
      <c r="J151" s="18">
        <v>4000</v>
      </c>
      <c r="K151" s="18">
        <v>0</v>
      </c>
      <c r="L151" s="24">
        <v>8000</v>
      </c>
      <c r="M151" s="18" t="s">
        <v>20</v>
      </c>
    </row>
    <row r="152" ht="42.75" customHeight="1" spans="1:13">
      <c r="A152" s="19">
        <v>43914</v>
      </c>
      <c r="B152" s="18" t="s">
        <v>54</v>
      </c>
      <c r="C152" s="18">
        <v>2500</v>
      </c>
      <c r="D152" s="18" t="s">
        <v>19</v>
      </c>
      <c r="E152" s="18">
        <v>225</v>
      </c>
      <c r="F152" s="18">
        <v>226.5</v>
      </c>
      <c r="G152" s="18">
        <v>228</v>
      </c>
      <c r="H152" s="18">
        <v>230</v>
      </c>
      <c r="I152" s="18">
        <v>0</v>
      </c>
      <c r="J152" s="18">
        <v>0</v>
      </c>
      <c r="K152" s="18">
        <v>0</v>
      </c>
      <c r="L152" s="24">
        <v>0</v>
      </c>
      <c r="M152" s="18" t="s">
        <v>26</v>
      </c>
    </row>
    <row r="153" ht="42.75" customHeight="1" spans="1:13">
      <c r="A153" s="19">
        <v>43913</v>
      </c>
      <c r="B153" s="18" t="s">
        <v>36</v>
      </c>
      <c r="C153" s="18">
        <v>1000</v>
      </c>
      <c r="D153" s="18" t="s">
        <v>15</v>
      </c>
      <c r="E153" s="18">
        <v>290</v>
      </c>
      <c r="F153" s="18">
        <v>287</v>
      </c>
      <c r="G153" s="18">
        <v>284</v>
      </c>
      <c r="H153" s="18">
        <v>281</v>
      </c>
      <c r="I153" s="18">
        <v>0</v>
      </c>
      <c r="J153" s="18">
        <v>0</v>
      </c>
      <c r="K153" s="18">
        <v>0</v>
      </c>
      <c r="L153" s="24">
        <v>0</v>
      </c>
      <c r="M153" s="18" t="s">
        <v>26</v>
      </c>
    </row>
    <row r="154" ht="42.75" customHeight="1" spans="1:13">
      <c r="A154" s="19">
        <v>43913</v>
      </c>
      <c r="B154" s="18" t="s">
        <v>64</v>
      </c>
      <c r="C154" s="18">
        <v>1200</v>
      </c>
      <c r="D154" s="18" t="s">
        <v>15</v>
      </c>
      <c r="E154" s="18">
        <v>377</v>
      </c>
      <c r="F154" s="18">
        <v>374</v>
      </c>
      <c r="G154" s="18">
        <v>371</v>
      </c>
      <c r="H154" s="18">
        <v>368</v>
      </c>
      <c r="I154" s="18">
        <v>3600</v>
      </c>
      <c r="J154" s="18">
        <v>3600</v>
      </c>
      <c r="K154" s="18">
        <v>3600</v>
      </c>
      <c r="L154" s="24">
        <v>10800</v>
      </c>
      <c r="M154" s="18" t="s">
        <v>16</v>
      </c>
    </row>
    <row r="155" ht="42.75" customHeight="1" spans="1:13">
      <c r="A155" s="19">
        <v>43910</v>
      </c>
      <c r="B155" s="18" t="s">
        <v>65</v>
      </c>
      <c r="C155" s="18">
        <v>2400</v>
      </c>
      <c r="D155" s="18" t="s">
        <v>19</v>
      </c>
      <c r="E155" s="18">
        <v>172</v>
      </c>
      <c r="F155" s="18">
        <v>173.5</v>
      </c>
      <c r="G155" s="18">
        <v>175</v>
      </c>
      <c r="H155" s="18">
        <v>177</v>
      </c>
      <c r="I155" s="18">
        <v>3600</v>
      </c>
      <c r="J155" s="18">
        <v>4800</v>
      </c>
      <c r="K155" s="18">
        <v>0</v>
      </c>
      <c r="L155" s="24">
        <f>I155+J155</f>
        <v>8400</v>
      </c>
      <c r="M155" s="18" t="s">
        <v>20</v>
      </c>
    </row>
    <row r="156" ht="42.75" customHeight="1" spans="1:13">
      <c r="A156" s="19">
        <v>43910</v>
      </c>
      <c r="B156" s="18" t="s">
        <v>66</v>
      </c>
      <c r="C156" s="18">
        <v>4100</v>
      </c>
      <c r="D156" s="18" t="s">
        <v>19</v>
      </c>
      <c r="E156" s="18">
        <v>63.5</v>
      </c>
      <c r="F156" s="18">
        <v>64.5</v>
      </c>
      <c r="G156" s="18">
        <v>65.5</v>
      </c>
      <c r="H156" s="18">
        <v>66.5</v>
      </c>
      <c r="I156" s="18">
        <v>4100</v>
      </c>
      <c r="J156" s="18">
        <v>4100</v>
      </c>
      <c r="K156" s="18">
        <v>4100</v>
      </c>
      <c r="L156" s="24">
        <f>I156+J156+K156</f>
        <v>12300</v>
      </c>
      <c r="M156" s="18" t="s">
        <v>16</v>
      </c>
    </row>
    <row r="157" ht="42.75" customHeight="1" spans="1:13">
      <c r="A157" s="19">
        <v>43909</v>
      </c>
      <c r="B157" s="18" t="s">
        <v>67</v>
      </c>
      <c r="C157" s="18">
        <v>1700</v>
      </c>
      <c r="D157" s="18" t="s">
        <v>15</v>
      </c>
      <c r="E157" s="18">
        <v>141</v>
      </c>
      <c r="F157" s="18">
        <v>139</v>
      </c>
      <c r="G157" s="18">
        <v>137</v>
      </c>
      <c r="H157" s="18">
        <v>135</v>
      </c>
      <c r="I157" s="18">
        <v>3400</v>
      </c>
      <c r="J157" s="18">
        <v>0</v>
      </c>
      <c r="K157" s="18">
        <v>0</v>
      </c>
      <c r="L157" s="24">
        <v>3400</v>
      </c>
      <c r="M157" s="18" t="s">
        <v>22</v>
      </c>
    </row>
    <row r="158" ht="42.75" customHeight="1" spans="1:13">
      <c r="A158" s="19">
        <v>43909</v>
      </c>
      <c r="B158" s="18" t="s">
        <v>68</v>
      </c>
      <c r="C158" s="18">
        <v>2000</v>
      </c>
      <c r="D158" s="18" t="s">
        <v>15</v>
      </c>
      <c r="E158" s="18">
        <v>127</v>
      </c>
      <c r="F158" s="18">
        <v>125</v>
      </c>
      <c r="G158" s="18">
        <v>123</v>
      </c>
      <c r="H158" s="18">
        <v>121</v>
      </c>
      <c r="I158" s="18">
        <v>4000</v>
      </c>
      <c r="J158" s="18">
        <v>0</v>
      </c>
      <c r="K158" s="18">
        <v>0</v>
      </c>
      <c r="L158" s="24">
        <v>4000</v>
      </c>
      <c r="M158" s="18" t="s">
        <v>22</v>
      </c>
    </row>
    <row r="159" ht="42.75" customHeight="1" spans="1:13">
      <c r="A159" s="19">
        <v>43908</v>
      </c>
      <c r="B159" s="18" t="s">
        <v>58</v>
      </c>
      <c r="C159" s="18">
        <v>1200</v>
      </c>
      <c r="D159" s="18" t="s">
        <v>15</v>
      </c>
      <c r="E159" s="18">
        <v>567</v>
      </c>
      <c r="F159" s="18">
        <v>564</v>
      </c>
      <c r="G159" s="18">
        <v>561</v>
      </c>
      <c r="H159" s="18">
        <v>558</v>
      </c>
      <c r="I159" s="18">
        <v>3600</v>
      </c>
      <c r="J159" s="18">
        <v>3600</v>
      </c>
      <c r="K159" s="18">
        <v>3600</v>
      </c>
      <c r="L159" s="24">
        <f>I159+J159+K159</f>
        <v>10800</v>
      </c>
      <c r="M159" s="18" t="s">
        <v>16</v>
      </c>
    </row>
    <row r="160" ht="42.75" customHeight="1" spans="1:13">
      <c r="A160" s="19">
        <v>43908</v>
      </c>
      <c r="B160" s="18" t="s">
        <v>67</v>
      </c>
      <c r="C160" s="18">
        <v>1700</v>
      </c>
      <c r="D160" s="18" t="s">
        <v>19</v>
      </c>
      <c r="E160" s="18">
        <v>143</v>
      </c>
      <c r="F160" s="18">
        <v>145</v>
      </c>
      <c r="G160" s="18">
        <v>147</v>
      </c>
      <c r="H160" s="18">
        <v>149</v>
      </c>
      <c r="I160" s="18">
        <v>3400</v>
      </c>
      <c r="J160" s="18">
        <v>3400</v>
      </c>
      <c r="K160" s="18">
        <v>3400</v>
      </c>
      <c r="L160" s="24">
        <f>I160+J160+K160</f>
        <v>10200</v>
      </c>
      <c r="M160" s="18" t="s">
        <v>16</v>
      </c>
    </row>
    <row r="161" ht="42.75" customHeight="1" spans="1:13">
      <c r="A161" s="19">
        <v>43907</v>
      </c>
      <c r="B161" s="18" t="s">
        <v>49</v>
      </c>
      <c r="C161" s="18">
        <v>1800</v>
      </c>
      <c r="D161" s="18" t="s">
        <v>19</v>
      </c>
      <c r="E161" s="18">
        <v>355</v>
      </c>
      <c r="F161" s="18">
        <v>357</v>
      </c>
      <c r="G161" s="18">
        <v>359</v>
      </c>
      <c r="H161" s="18">
        <v>361</v>
      </c>
      <c r="I161" s="18">
        <v>3600</v>
      </c>
      <c r="J161" s="18">
        <v>3600</v>
      </c>
      <c r="K161" s="18">
        <v>3600</v>
      </c>
      <c r="L161" s="24">
        <f>I161+J161+K161</f>
        <v>10800</v>
      </c>
      <c r="M161" s="18" t="s">
        <v>16</v>
      </c>
    </row>
    <row r="162" ht="42.75" customHeight="1" spans="1:13">
      <c r="A162" s="19">
        <v>43907</v>
      </c>
      <c r="B162" s="18" t="s">
        <v>69</v>
      </c>
      <c r="C162" s="18">
        <v>1250</v>
      </c>
      <c r="D162" s="18" t="s">
        <v>19</v>
      </c>
      <c r="E162" s="18">
        <v>375</v>
      </c>
      <c r="F162" s="18">
        <v>378</v>
      </c>
      <c r="G162" s="18">
        <v>381</v>
      </c>
      <c r="H162" s="18">
        <v>384</v>
      </c>
      <c r="I162" s="18">
        <v>3750</v>
      </c>
      <c r="J162" s="18">
        <v>3750</v>
      </c>
      <c r="K162" s="18">
        <v>3750</v>
      </c>
      <c r="L162" s="24">
        <f>I162+J162+K162</f>
        <v>11250</v>
      </c>
      <c r="M162" s="18" t="s">
        <v>16</v>
      </c>
    </row>
    <row r="163" ht="42.75" customHeight="1" spans="1:13">
      <c r="A163" s="19">
        <v>43906</v>
      </c>
      <c r="B163" s="18" t="s">
        <v>49</v>
      </c>
      <c r="C163" s="18">
        <v>1800</v>
      </c>
      <c r="D163" s="18" t="s">
        <v>19</v>
      </c>
      <c r="E163" s="18">
        <v>366</v>
      </c>
      <c r="F163" s="18">
        <v>368</v>
      </c>
      <c r="G163" s="18">
        <v>370</v>
      </c>
      <c r="H163" s="18">
        <v>372</v>
      </c>
      <c r="I163" s="18">
        <v>3600</v>
      </c>
      <c r="J163" s="18">
        <v>3600</v>
      </c>
      <c r="K163" s="18">
        <v>0</v>
      </c>
      <c r="L163" s="24">
        <f>I163+J163</f>
        <v>7200</v>
      </c>
      <c r="M163" s="27" t="s">
        <v>20</v>
      </c>
    </row>
    <row r="164" ht="42.75" customHeight="1" spans="1:13">
      <c r="A164" s="19">
        <v>43906</v>
      </c>
      <c r="B164" s="18" t="s">
        <v>69</v>
      </c>
      <c r="C164" s="18">
        <v>1250</v>
      </c>
      <c r="D164" s="18" t="s">
        <v>19</v>
      </c>
      <c r="E164" s="18">
        <v>393</v>
      </c>
      <c r="F164" s="18">
        <v>396</v>
      </c>
      <c r="G164" s="18">
        <v>399</v>
      </c>
      <c r="H164" s="18">
        <v>402</v>
      </c>
      <c r="I164" s="18">
        <v>3750</v>
      </c>
      <c r="J164" s="18">
        <v>0</v>
      </c>
      <c r="K164" s="18">
        <v>0</v>
      </c>
      <c r="L164" s="24">
        <v>3750</v>
      </c>
      <c r="M164" s="18" t="s">
        <v>22</v>
      </c>
    </row>
    <row r="165" ht="42.75" customHeight="1" spans="1:13">
      <c r="A165" s="19">
        <v>43903</v>
      </c>
      <c r="B165" s="18" t="s">
        <v>68</v>
      </c>
      <c r="C165" s="18">
        <v>2000</v>
      </c>
      <c r="D165" s="18" t="s">
        <v>19</v>
      </c>
      <c r="E165" s="18">
        <v>242</v>
      </c>
      <c r="F165" s="18">
        <v>244</v>
      </c>
      <c r="G165" s="18">
        <v>246</v>
      </c>
      <c r="H165" s="18">
        <v>0</v>
      </c>
      <c r="I165" s="18">
        <v>0</v>
      </c>
      <c r="J165" s="18">
        <v>0</v>
      </c>
      <c r="K165" s="18">
        <v>0</v>
      </c>
      <c r="L165" s="24">
        <v>0</v>
      </c>
      <c r="M165" s="18" t="s">
        <v>26</v>
      </c>
    </row>
    <row r="166" ht="42.75" customHeight="1" spans="1:13">
      <c r="A166" s="19">
        <v>43902</v>
      </c>
      <c r="B166" s="18" t="s">
        <v>70</v>
      </c>
      <c r="C166" s="18">
        <v>2500</v>
      </c>
      <c r="D166" s="18" t="s">
        <v>15</v>
      </c>
      <c r="E166" s="18">
        <v>288.5</v>
      </c>
      <c r="F166" s="18">
        <v>287</v>
      </c>
      <c r="G166" s="18">
        <v>285.5</v>
      </c>
      <c r="H166" s="18">
        <v>284</v>
      </c>
      <c r="I166" s="18">
        <v>3750</v>
      </c>
      <c r="J166" s="18">
        <v>3750</v>
      </c>
      <c r="K166" s="18">
        <v>3750</v>
      </c>
      <c r="L166" s="24">
        <f>I166+J166+K166</f>
        <v>11250</v>
      </c>
      <c r="M166" s="18" t="s">
        <v>16</v>
      </c>
    </row>
    <row r="167" ht="42.75" customHeight="1" spans="1:13">
      <c r="A167" s="19">
        <v>43902</v>
      </c>
      <c r="B167" s="18" t="s">
        <v>71</v>
      </c>
      <c r="C167" s="18">
        <v>4300</v>
      </c>
      <c r="D167" s="18" t="s">
        <v>15</v>
      </c>
      <c r="E167" s="18">
        <v>87</v>
      </c>
      <c r="F167" s="18">
        <v>86</v>
      </c>
      <c r="G167" s="18">
        <v>85</v>
      </c>
      <c r="H167" s="18">
        <v>84</v>
      </c>
      <c r="I167" s="18">
        <v>4300</v>
      </c>
      <c r="J167" s="18">
        <v>0</v>
      </c>
      <c r="K167" s="18">
        <v>0</v>
      </c>
      <c r="L167" s="24">
        <v>4300</v>
      </c>
      <c r="M167" s="18" t="s">
        <v>22</v>
      </c>
    </row>
    <row r="168" ht="42.75" customHeight="1" spans="1:13">
      <c r="A168" s="19">
        <v>43901</v>
      </c>
      <c r="B168" s="18" t="s">
        <v>72</v>
      </c>
      <c r="C168" s="18">
        <v>1500</v>
      </c>
      <c r="D168" s="18" t="s">
        <v>15</v>
      </c>
      <c r="E168" s="18">
        <v>309</v>
      </c>
      <c r="F168" s="18">
        <v>307</v>
      </c>
      <c r="G168" s="18">
        <v>305</v>
      </c>
      <c r="H168" s="18">
        <v>303</v>
      </c>
      <c r="I168" s="18">
        <v>0</v>
      </c>
      <c r="J168" s="18">
        <v>0</v>
      </c>
      <c r="K168" s="18">
        <v>0</v>
      </c>
      <c r="L168" s="24">
        <v>-4500</v>
      </c>
      <c r="M168" s="18" t="s">
        <v>24</v>
      </c>
    </row>
    <row r="169" ht="42.75" customHeight="1" spans="1:13">
      <c r="A169" s="19">
        <v>43901</v>
      </c>
      <c r="B169" s="18" t="s">
        <v>68</v>
      </c>
      <c r="C169" s="18">
        <v>2000</v>
      </c>
      <c r="D169" s="18" t="s">
        <v>15</v>
      </c>
      <c r="E169" s="18">
        <v>220.5</v>
      </c>
      <c r="F169" s="18">
        <v>218.5</v>
      </c>
      <c r="G169" s="18">
        <v>215.5</v>
      </c>
      <c r="H169" s="18">
        <v>0</v>
      </c>
      <c r="I169" s="18">
        <v>0</v>
      </c>
      <c r="J169" s="18">
        <v>0</v>
      </c>
      <c r="K169" s="18">
        <v>0</v>
      </c>
      <c r="L169" s="24">
        <v>0</v>
      </c>
      <c r="M169" s="18" t="s">
        <v>26</v>
      </c>
    </row>
    <row r="170" ht="42.75" customHeight="1" spans="1:13">
      <c r="A170" s="19">
        <v>43901</v>
      </c>
      <c r="B170" s="18" t="s">
        <v>67</v>
      </c>
      <c r="C170" s="18">
        <v>1700</v>
      </c>
      <c r="D170" s="18" t="s">
        <v>19</v>
      </c>
      <c r="E170" s="18">
        <v>208</v>
      </c>
      <c r="F170" s="18">
        <v>210.5</v>
      </c>
      <c r="G170" s="18">
        <v>214</v>
      </c>
      <c r="H170" s="18">
        <v>0</v>
      </c>
      <c r="I170" s="18">
        <v>4250</v>
      </c>
      <c r="J170" s="18">
        <v>0</v>
      </c>
      <c r="K170" s="18">
        <v>0</v>
      </c>
      <c r="L170" s="24">
        <v>4250</v>
      </c>
      <c r="M170" s="18" t="s">
        <v>22</v>
      </c>
    </row>
    <row r="171" ht="42.75" customHeight="1" spans="1:13">
      <c r="A171" s="19">
        <v>43899</v>
      </c>
      <c r="B171" s="18" t="s">
        <v>63</v>
      </c>
      <c r="C171" s="18">
        <v>800</v>
      </c>
      <c r="D171" s="18" t="s">
        <v>19</v>
      </c>
      <c r="E171" s="18">
        <v>604</v>
      </c>
      <c r="F171" s="18">
        <v>608</v>
      </c>
      <c r="G171" s="18">
        <v>612</v>
      </c>
      <c r="H171" s="18">
        <v>616</v>
      </c>
      <c r="I171" s="18">
        <v>3200</v>
      </c>
      <c r="J171" s="18">
        <v>0</v>
      </c>
      <c r="K171" s="18">
        <v>0</v>
      </c>
      <c r="L171" s="24">
        <v>3200</v>
      </c>
      <c r="M171" s="18" t="s">
        <v>22</v>
      </c>
    </row>
    <row r="172" ht="42.75" customHeight="1" spans="1:13">
      <c r="A172" s="19">
        <v>43899</v>
      </c>
      <c r="B172" s="18" t="s">
        <v>66</v>
      </c>
      <c r="C172" s="18">
        <v>4100</v>
      </c>
      <c r="D172" s="18" t="s">
        <v>15</v>
      </c>
      <c r="E172" s="18">
        <v>78</v>
      </c>
      <c r="F172" s="18">
        <v>77.2</v>
      </c>
      <c r="G172" s="18">
        <v>76.5</v>
      </c>
      <c r="H172" s="18">
        <v>75.7</v>
      </c>
      <c r="I172" s="18">
        <v>3250</v>
      </c>
      <c r="J172" s="18">
        <v>2870</v>
      </c>
      <c r="K172" s="18">
        <v>3280</v>
      </c>
      <c r="L172" s="24">
        <f>I172+J172+K172</f>
        <v>9400</v>
      </c>
      <c r="M172" s="18" t="s">
        <v>16</v>
      </c>
    </row>
    <row r="173" ht="42.75" customHeight="1" spans="1:13">
      <c r="A173" s="19">
        <v>43896</v>
      </c>
      <c r="B173" s="18" t="s">
        <v>73</v>
      </c>
      <c r="C173" s="18">
        <v>400</v>
      </c>
      <c r="D173" s="18" t="s">
        <v>19</v>
      </c>
      <c r="E173" s="18">
        <v>2208</v>
      </c>
      <c r="F173" s="18">
        <v>2216</v>
      </c>
      <c r="G173" s="18">
        <v>2224</v>
      </c>
      <c r="H173" s="18">
        <v>2232</v>
      </c>
      <c r="I173" s="18">
        <v>3200</v>
      </c>
      <c r="J173" s="18">
        <v>3200</v>
      </c>
      <c r="K173" s="18">
        <v>3200</v>
      </c>
      <c r="L173" s="24">
        <f>I173+J173+K173</f>
        <v>9600</v>
      </c>
      <c r="M173" s="18" t="s">
        <v>16</v>
      </c>
    </row>
    <row r="174" ht="42.75" customHeight="1" spans="1:13">
      <c r="A174" s="19">
        <v>43896</v>
      </c>
      <c r="B174" s="18" t="s">
        <v>74</v>
      </c>
      <c r="C174" s="18">
        <v>2200</v>
      </c>
      <c r="D174" s="18" t="s">
        <v>19</v>
      </c>
      <c r="E174" s="18">
        <v>262.5</v>
      </c>
      <c r="F174" s="18">
        <v>264</v>
      </c>
      <c r="G174" s="18">
        <v>265.5</v>
      </c>
      <c r="H174" s="18">
        <v>267</v>
      </c>
      <c r="I174" s="18">
        <v>3300</v>
      </c>
      <c r="J174" s="18">
        <v>3300</v>
      </c>
      <c r="K174" s="18">
        <v>3300</v>
      </c>
      <c r="L174" s="24">
        <f>I174+J174+K174</f>
        <v>9900</v>
      </c>
      <c r="M174" s="18" t="s">
        <v>16</v>
      </c>
    </row>
    <row r="175" ht="42.75" customHeight="1" spans="1:13">
      <c r="A175" s="19">
        <v>43895</v>
      </c>
      <c r="B175" s="18" t="s">
        <v>75</v>
      </c>
      <c r="C175" s="18">
        <v>300</v>
      </c>
      <c r="D175" s="18" t="s">
        <v>19</v>
      </c>
      <c r="E175" s="18">
        <v>2245</v>
      </c>
      <c r="F175" s="18">
        <v>2253</v>
      </c>
      <c r="G175" s="18">
        <v>2261</v>
      </c>
      <c r="H175" s="18">
        <v>2270</v>
      </c>
      <c r="I175" s="18">
        <v>2400</v>
      </c>
      <c r="J175" s="18">
        <v>2400</v>
      </c>
      <c r="K175" s="18">
        <v>0</v>
      </c>
      <c r="L175" s="24">
        <v>4800</v>
      </c>
      <c r="M175" s="18" t="s">
        <v>20</v>
      </c>
    </row>
    <row r="176" ht="42.75" customHeight="1" spans="1:13">
      <c r="A176" s="19">
        <v>43895</v>
      </c>
      <c r="B176" s="18" t="s">
        <v>61</v>
      </c>
      <c r="C176" s="18">
        <v>1400</v>
      </c>
      <c r="D176" s="18" t="s">
        <v>19</v>
      </c>
      <c r="E176" s="18">
        <v>577</v>
      </c>
      <c r="F176" s="18">
        <v>579.5</v>
      </c>
      <c r="G176" s="18">
        <v>582</v>
      </c>
      <c r="H176" s="18">
        <v>585</v>
      </c>
      <c r="I176" s="18">
        <v>3500</v>
      </c>
      <c r="J176" s="18">
        <v>0</v>
      </c>
      <c r="K176" s="18">
        <v>0</v>
      </c>
      <c r="L176" s="24">
        <v>3500</v>
      </c>
      <c r="M176" s="18" t="s">
        <v>22</v>
      </c>
    </row>
    <row r="177" ht="42.75" customHeight="1" spans="1:13">
      <c r="A177" s="19">
        <v>43894</v>
      </c>
      <c r="B177" s="18" t="s">
        <v>72</v>
      </c>
      <c r="C177" s="18">
        <v>1500</v>
      </c>
      <c r="D177" s="18" t="s">
        <v>15</v>
      </c>
      <c r="E177" s="18">
        <v>376</v>
      </c>
      <c r="F177" s="18">
        <v>374</v>
      </c>
      <c r="G177" s="18">
        <v>372</v>
      </c>
      <c r="H177" s="18">
        <v>370</v>
      </c>
      <c r="I177" s="18">
        <v>3000</v>
      </c>
      <c r="J177" s="18">
        <v>3000</v>
      </c>
      <c r="K177" s="18">
        <v>3000</v>
      </c>
      <c r="L177" s="24">
        <v>9000</v>
      </c>
      <c r="M177" s="18" t="s">
        <v>16</v>
      </c>
    </row>
    <row r="178" ht="42.75" customHeight="1" spans="1:13">
      <c r="A178" s="19">
        <v>43894</v>
      </c>
      <c r="B178" s="18" t="s">
        <v>50</v>
      </c>
      <c r="C178" s="18">
        <v>1851</v>
      </c>
      <c r="D178" s="18" t="s">
        <v>19</v>
      </c>
      <c r="E178" s="18">
        <v>532</v>
      </c>
      <c r="F178" s="18">
        <v>534</v>
      </c>
      <c r="G178" s="18">
        <v>536</v>
      </c>
      <c r="H178" s="18">
        <v>538</v>
      </c>
      <c r="I178" s="18">
        <v>0</v>
      </c>
      <c r="J178" s="18">
        <v>0</v>
      </c>
      <c r="K178" s="18">
        <v>0</v>
      </c>
      <c r="L178" s="24">
        <v>-5553</v>
      </c>
      <c r="M178" s="18" t="s">
        <v>24</v>
      </c>
    </row>
    <row r="179" ht="42.75" customHeight="1" spans="1:13">
      <c r="A179" s="19">
        <v>43894</v>
      </c>
      <c r="B179" s="18" t="s">
        <v>61</v>
      </c>
      <c r="C179" s="18">
        <v>1400</v>
      </c>
      <c r="D179" s="18" t="s">
        <v>19</v>
      </c>
      <c r="E179" s="18">
        <v>572</v>
      </c>
      <c r="F179" s="18">
        <v>574</v>
      </c>
      <c r="G179" s="18">
        <v>576</v>
      </c>
      <c r="H179" s="18">
        <v>578</v>
      </c>
      <c r="I179" s="18">
        <v>2800</v>
      </c>
      <c r="J179" s="18">
        <v>0</v>
      </c>
      <c r="K179" s="18">
        <v>0</v>
      </c>
      <c r="L179" s="24">
        <v>2800</v>
      </c>
      <c r="M179" s="18" t="s">
        <v>22</v>
      </c>
    </row>
    <row r="180" ht="42.75" customHeight="1" spans="1:13">
      <c r="A180" s="19">
        <v>43893</v>
      </c>
      <c r="B180" s="18" t="s">
        <v>72</v>
      </c>
      <c r="C180" s="18">
        <v>1500</v>
      </c>
      <c r="D180" s="18" t="s">
        <v>19</v>
      </c>
      <c r="E180" s="18">
        <v>384</v>
      </c>
      <c r="F180" s="18">
        <v>386</v>
      </c>
      <c r="G180" s="18">
        <v>388</v>
      </c>
      <c r="H180" s="18">
        <v>390</v>
      </c>
      <c r="I180" s="18">
        <v>3000</v>
      </c>
      <c r="J180" s="18">
        <v>3000</v>
      </c>
      <c r="K180" s="18">
        <v>3000</v>
      </c>
      <c r="L180" s="24">
        <v>9000</v>
      </c>
      <c r="M180" s="18" t="s">
        <v>16</v>
      </c>
    </row>
    <row r="181" ht="42.75" customHeight="1" spans="1:13">
      <c r="A181" s="19">
        <v>43893</v>
      </c>
      <c r="B181" s="18" t="s">
        <v>56</v>
      </c>
      <c r="C181" s="18">
        <v>2300</v>
      </c>
      <c r="D181" s="18" t="s">
        <v>19</v>
      </c>
      <c r="E181" s="18">
        <v>244.5</v>
      </c>
      <c r="F181" s="18">
        <v>246</v>
      </c>
      <c r="G181" s="18">
        <v>247.5</v>
      </c>
      <c r="H181" s="18">
        <v>249</v>
      </c>
      <c r="I181" s="18">
        <v>5750</v>
      </c>
      <c r="J181" s="18">
        <v>3450</v>
      </c>
      <c r="K181" s="18">
        <v>0</v>
      </c>
      <c r="L181" s="24">
        <f>I181+J181</f>
        <v>9200</v>
      </c>
      <c r="M181" s="18" t="s">
        <v>20</v>
      </c>
    </row>
    <row r="182" ht="42.75" customHeight="1" spans="1:13">
      <c r="A182" s="19">
        <v>43893</v>
      </c>
      <c r="B182" s="18" t="s">
        <v>67</v>
      </c>
      <c r="C182" s="18">
        <v>1700</v>
      </c>
      <c r="D182" s="18" t="s">
        <v>19</v>
      </c>
      <c r="E182" s="18">
        <v>244</v>
      </c>
      <c r="F182" s="18">
        <v>246</v>
      </c>
      <c r="G182" s="18">
        <v>248</v>
      </c>
      <c r="H182" s="18">
        <v>250</v>
      </c>
      <c r="I182" s="18">
        <v>3400</v>
      </c>
      <c r="J182" s="18">
        <v>3400</v>
      </c>
      <c r="K182" s="18">
        <v>0</v>
      </c>
      <c r="L182" s="24">
        <f>I182+J182+K182</f>
        <v>6800</v>
      </c>
      <c r="M182" s="18" t="s">
        <v>20</v>
      </c>
    </row>
    <row r="183" ht="42.75" customHeight="1" spans="1:13">
      <c r="A183" s="19">
        <v>43892</v>
      </c>
      <c r="B183" s="18" t="s">
        <v>47</v>
      </c>
      <c r="C183" s="18">
        <v>1375</v>
      </c>
      <c r="D183" s="18" t="s">
        <v>19</v>
      </c>
      <c r="E183" s="18">
        <v>515.5</v>
      </c>
      <c r="F183" s="18">
        <v>518</v>
      </c>
      <c r="G183" s="18">
        <v>521</v>
      </c>
      <c r="H183" s="18">
        <v>524</v>
      </c>
      <c r="I183" s="18">
        <v>4812.5</v>
      </c>
      <c r="J183" s="18">
        <v>0</v>
      </c>
      <c r="K183" s="18">
        <v>0</v>
      </c>
      <c r="L183" s="18">
        <v>4812.5</v>
      </c>
      <c r="M183" s="18" t="s">
        <v>22</v>
      </c>
    </row>
    <row r="184" ht="42.75" customHeight="1" spans="1:13">
      <c r="A184" s="19">
        <v>43892</v>
      </c>
      <c r="B184" s="18" t="s">
        <v>67</v>
      </c>
      <c r="C184" s="18">
        <v>1700</v>
      </c>
      <c r="D184" s="18" t="s">
        <v>19</v>
      </c>
      <c r="E184" s="18">
        <v>248</v>
      </c>
      <c r="F184" s="18">
        <v>250</v>
      </c>
      <c r="G184" s="18">
        <v>252</v>
      </c>
      <c r="H184" s="18">
        <v>254</v>
      </c>
      <c r="I184" s="18">
        <v>0</v>
      </c>
      <c r="J184" s="18">
        <v>0</v>
      </c>
      <c r="K184" s="18">
        <v>0</v>
      </c>
      <c r="L184" s="24">
        <v>-5100</v>
      </c>
      <c r="M184" s="18" t="s">
        <v>24</v>
      </c>
    </row>
    <row r="185" ht="42.75" customHeight="1" spans="1:13">
      <c r="A185" s="19">
        <v>43889</v>
      </c>
      <c r="B185" s="18" t="s">
        <v>72</v>
      </c>
      <c r="C185" s="18">
        <v>1500</v>
      </c>
      <c r="D185" s="18" t="s">
        <v>15</v>
      </c>
      <c r="E185" s="18">
        <v>382</v>
      </c>
      <c r="F185" s="18">
        <v>380</v>
      </c>
      <c r="G185" s="18">
        <v>378</v>
      </c>
      <c r="H185" s="18">
        <v>376</v>
      </c>
      <c r="I185" s="18">
        <v>3000</v>
      </c>
      <c r="J185" s="18">
        <v>3000</v>
      </c>
      <c r="K185" s="18">
        <v>3000</v>
      </c>
      <c r="L185" s="24">
        <v>9000</v>
      </c>
      <c r="M185" s="18" t="s">
        <v>16</v>
      </c>
    </row>
    <row r="186" ht="42.75" customHeight="1" spans="1:13">
      <c r="A186" s="19">
        <v>43889</v>
      </c>
      <c r="B186" s="18" t="s">
        <v>76</v>
      </c>
      <c r="C186" s="18">
        <v>3500</v>
      </c>
      <c r="D186" s="18" t="s">
        <v>15</v>
      </c>
      <c r="E186" s="18">
        <v>159</v>
      </c>
      <c r="F186" s="18">
        <v>158</v>
      </c>
      <c r="G186" s="18">
        <v>157</v>
      </c>
      <c r="H186" s="18">
        <v>156</v>
      </c>
      <c r="I186" s="18">
        <v>3500</v>
      </c>
      <c r="J186" s="18">
        <v>3500</v>
      </c>
      <c r="K186" s="18">
        <v>3500</v>
      </c>
      <c r="L186" s="24">
        <f>I186+K186+J186</f>
        <v>10500</v>
      </c>
      <c r="M186" s="18" t="s">
        <v>16</v>
      </c>
    </row>
    <row r="187" ht="42.75" customHeight="1" spans="1:13">
      <c r="A187" s="19">
        <v>43889</v>
      </c>
      <c r="B187" s="18" t="s">
        <v>71</v>
      </c>
      <c r="C187" s="18">
        <v>4300</v>
      </c>
      <c r="D187" s="18" t="s">
        <v>15</v>
      </c>
      <c r="E187" s="18">
        <v>135</v>
      </c>
      <c r="F187" s="18">
        <v>134</v>
      </c>
      <c r="G187" s="18">
        <v>133</v>
      </c>
      <c r="H187" s="18">
        <v>132</v>
      </c>
      <c r="I187" s="18">
        <v>4300</v>
      </c>
      <c r="J187" s="18">
        <v>4300</v>
      </c>
      <c r="K187" s="18">
        <v>4300</v>
      </c>
      <c r="L187" s="24">
        <f>I187+J187+K187</f>
        <v>12900</v>
      </c>
      <c r="M187" s="18" t="s">
        <v>16</v>
      </c>
    </row>
    <row r="188" ht="42.75" customHeight="1" spans="1:13">
      <c r="A188" s="19">
        <v>43888</v>
      </c>
      <c r="B188" s="18" t="s">
        <v>77</v>
      </c>
      <c r="C188" s="18">
        <v>750</v>
      </c>
      <c r="D188" s="18" t="s">
        <v>19</v>
      </c>
      <c r="E188" s="18">
        <v>1280</v>
      </c>
      <c r="F188" s="18">
        <v>1285</v>
      </c>
      <c r="G188" s="18">
        <v>1290</v>
      </c>
      <c r="H188" s="18">
        <v>1295</v>
      </c>
      <c r="I188" s="18">
        <v>0</v>
      </c>
      <c r="J188" s="18">
        <v>0</v>
      </c>
      <c r="K188" s="18">
        <v>0</v>
      </c>
      <c r="L188" s="24">
        <v>-5250</v>
      </c>
      <c r="M188" s="18" t="s">
        <v>24</v>
      </c>
    </row>
    <row r="189" ht="42.75" customHeight="1" spans="1:13">
      <c r="A189" s="19">
        <v>43888</v>
      </c>
      <c r="B189" s="18" t="s">
        <v>60</v>
      </c>
      <c r="C189" s="18">
        <v>1150</v>
      </c>
      <c r="D189" s="18" t="s">
        <v>15</v>
      </c>
      <c r="E189" s="18">
        <v>411</v>
      </c>
      <c r="F189" s="18">
        <v>408</v>
      </c>
      <c r="G189" s="18">
        <v>405</v>
      </c>
      <c r="H189" s="18">
        <v>402</v>
      </c>
      <c r="I189" s="18">
        <v>0</v>
      </c>
      <c r="J189" s="18">
        <v>0</v>
      </c>
      <c r="K189" s="18">
        <v>0</v>
      </c>
      <c r="L189" s="24">
        <v>0</v>
      </c>
      <c r="M189" s="18" t="s">
        <v>26</v>
      </c>
    </row>
    <row r="190" ht="42.75" customHeight="1" spans="1:13">
      <c r="A190" s="19">
        <v>43888</v>
      </c>
      <c r="B190" s="18" t="s">
        <v>78</v>
      </c>
      <c r="C190" s="18">
        <v>750</v>
      </c>
      <c r="D190" s="18" t="s">
        <v>15</v>
      </c>
      <c r="E190" s="18">
        <v>690</v>
      </c>
      <c r="F190" s="18">
        <v>685</v>
      </c>
      <c r="G190" s="18">
        <v>685</v>
      </c>
      <c r="H190" s="18">
        <v>675</v>
      </c>
      <c r="I190" s="18">
        <v>0</v>
      </c>
      <c r="J190" s="18">
        <v>0</v>
      </c>
      <c r="K190" s="18">
        <v>0</v>
      </c>
      <c r="L190" s="24">
        <v>-5625</v>
      </c>
      <c r="M190" s="18" t="s">
        <v>24</v>
      </c>
    </row>
    <row r="191" ht="42.75" customHeight="1" spans="1:13">
      <c r="A191" s="19">
        <v>43887</v>
      </c>
      <c r="B191" s="18" t="s">
        <v>79</v>
      </c>
      <c r="C191" s="18">
        <v>5334</v>
      </c>
      <c r="D191" s="18" t="s">
        <v>15</v>
      </c>
      <c r="E191" s="18">
        <v>110.3</v>
      </c>
      <c r="F191" s="18">
        <v>109.6</v>
      </c>
      <c r="G191" s="18">
        <v>108.8</v>
      </c>
      <c r="H191" s="18">
        <v>108</v>
      </c>
      <c r="I191" s="18">
        <v>3733.8</v>
      </c>
      <c r="J191" s="18">
        <v>4267.2</v>
      </c>
      <c r="K191" s="18">
        <v>4267.2</v>
      </c>
      <c r="L191" s="24">
        <f>I191+J191+K191</f>
        <v>12268.2</v>
      </c>
      <c r="M191" s="18" t="s">
        <v>16</v>
      </c>
    </row>
    <row r="192" ht="42.75" customHeight="1" spans="1:13">
      <c r="A192" s="19">
        <v>43887</v>
      </c>
      <c r="B192" s="18" t="s">
        <v>80</v>
      </c>
      <c r="C192" s="18">
        <v>3000</v>
      </c>
      <c r="D192" s="18" t="s">
        <v>19</v>
      </c>
      <c r="E192" s="18">
        <v>328</v>
      </c>
      <c r="F192" s="18">
        <v>329</v>
      </c>
      <c r="G192" s="18">
        <v>330</v>
      </c>
      <c r="H192" s="18">
        <v>331</v>
      </c>
      <c r="I192" s="18">
        <v>0</v>
      </c>
      <c r="J192" s="18">
        <v>0</v>
      </c>
      <c r="K192" s="18">
        <v>0</v>
      </c>
      <c r="L192" s="24">
        <v>-7500</v>
      </c>
      <c r="M192" s="18" t="s">
        <v>24</v>
      </c>
    </row>
    <row r="193" ht="42.75" customHeight="1" spans="1:13">
      <c r="A193" s="19">
        <v>43886</v>
      </c>
      <c r="B193" s="18" t="s">
        <v>72</v>
      </c>
      <c r="C193" s="18">
        <v>500</v>
      </c>
      <c r="D193" s="18" t="s">
        <v>19</v>
      </c>
      <c r="E193" s="18">
        <v>425</v>
      </c>
      <c r="F193" s="18">
        <v>427</v>
      </c>
      <c r="G193" s="18">
        <v>429</v>
      </c>
      <c r="H193" s="18">
        <v>431</v>
      </c>
      <c r="I193" s="18">
        <v>0</v>
      </c>
      <c r="J193" s="18">
        <v>0</v>
      </c>
      <c r="K193" s="18">
        <v>0</v>
      </c>
      <c r="L193" s="24">
        <v>-1500</v>
      </c>
      <c r="M193" s="18" t="s">
        <v>24</v>
      </c>
    </row>
    <row r="194" ht="42.75" customHeight="1" spans="1:13">
      <c r="A194" s="19">
        <v>43886</v>
      </c>
      <c r="B194" s="18" t="s">
        <v>67</v>
      </c>
      <c r="C194" s="18">
        <v>1700</v>
      </c>
      <c r="D194" s="18" t="s">
        <v>19</v>
      </c>
      <c r="E194" s="18">
        <v>254</v>
      </c>
      <c r="F194" s="18">
        <v>256</v>
      </c>
      <c r="G194" s="18">
        <v>258</v>
      </c>
      <c r="H194" s="18">
        <v>260</v>
      </c>
      <c r="I194" s="18">
        <v>0</v>
      </c>
      <c r="J194" s="18">
        <v>0</v>
      </c>
      <c r="K194" s="18">
        <v>0</v>
      </c>
      <c r="L194" s="24">
        <v>0</v>
      </c>
      <c r="M194" s="18" t="s">
        <v>81</v>
      </c>
    </row>
    <row r="195" ht="42.75" customHeight="1" spans="1:13">
      <c r="A195" s="19">
        <v>43885</v>
      </c>
      <c r="B195" s="18" t="s">
        <v>76</v>
      </c>
      <c r="C195" s="18">
        <v>3500</v>
      </c>
      <c r="D195" s="18" t="s">
        <v>15</v>
      </c>
      <c r="E195" s="18">
        <v>179</v>
      </c>
      <c r="F195" s="18">
        <v>178</v>
      </c>
      <c r="G195" s="18">
        <v>177</v>
      </c>
      <c r="H195" s="18">
        <v>176</v>
      </c>
      <c r="I195" s="18">
        <v>0</v>
      </c>
      <c r="J195" s="18">
        <v>0</v>
      </c>
      <c r="K195" s="18">
        <v>0</v>
      </c>
      <c r="L195" s="24">
        <v>-5250</v>
      </c>
      <c r="M195" s="18" t="s">
        <v>24</v>
      </c>
    </row>
    <row r="196" ht="42.75" customHeight="1" spans="1:13">
      <c r="A196" s="19">
        <v>43885</v>
      </c>
      <c r="B196" s="18" t="s">
        <v>68</v>
      </c>
      <c r="C196" s="18">
        <v>2000</v>
      </c>
      <c r="D196" s="18" t="s">
        <v>15</v>
      </c>
      <c r="E196" s="18">
        <v>228</v>
      </c>
      <c r="F196" s="18">
        <v>226.5</v>
      </c>
      <c r="G196" s="18">
        <v>225</v>
      </c>
      <c r="H196" s="18">
        <v>223</v>
      </c>
      <c r="I196" s="18">
        <v>3000</v>
      </c>
      <c r="J196" s="18">
        <v>3000</v>
      </c>
      <c r="K196" s="18">
        <v>4000</v>
      </c>
      <c r="L196" s="24">
        <f>I196+J196+K196</f>
        <v>10000</v>
      </c>
      <c r="M196" s="18" t="s">
        <v>16</v>
      </c>
    </row>
    <row r="197" ht="42.75" customHeight="1" spans="1:13">
      <c r="A197" s="19">
        <v>43881</v>
      </c>
      <c r="B197" s="18" t="s">
        <v>67</v>
      </c>
      <c r="C197" s="18">
        <v>1700</v>
      </c>
      <c r="D197" s="18" t="s">
        <v>19</v>
      </c>
      <c r="E197" s="18">
        <v>257</v>
      </c>
      <c r="F197" s="18">
        <v>259</v>
      </c>
      <c r="G197" s="18">
        <v>262</v>
      </c>
      <c r="H197" s="18">
        <v>0</v>
      </c>
      <c r="I197" s="18">
        <v>3400</v>
      </c>
      <c r="J197" s="18">
        <v>0</v>
      </c>
      <c r="K197" s="18">
        <v>0</v>
      </c>
      <c r="L197" s="24">
        <f>I197+J197</f>
        <v>3400</v>
      </c>
      <c r="M197" s="18" t="s">
        <v>22</v>
      </c>
    </row>
    <row r="198" ht="42.75" customHeight="1" spans="1:13">
      <c r="A198" s="19">
        <v>43881</v>
      </c>
      <c r="B198" s="18" t="s">
        <v>82</v>
      </c>
      <c r="C198" s="18">
        <v>1300</v>
      </c>
      <c r="D198" s="18" t="s">
        <v>19</v>
      </c>
      <c r="E198" s="18">
        <v>578</v>
      </c>
      <c r="F198" s="18">
        <v>581</v>
      </c>
      <c r="G198" s="18">
        <v>585</v>
      </c>
      <c r="H198" s="18">
        <v>0</v>
      </c>
      <c r="I198" s="18">
        <v>3900</v>
      </c>
      <c r="J198" s="18">
        <v>5200</v>
      </c>
      <c r="K198" s="18">
        <v>0</v>
      </c>
      <c r="L198" s="24">
        <f>I198+J198</f>
        <v>9100</v>
      </c>
      <c r="M198" s="18" t="s">
        <v>16</v>
      </c>
    </row>
    <row r="199" ht="42.75" customHeight="1" spans="1:13">
      <c r="A199" s="19">
        <v>43880</v>
      </c>
      <c r="B199" s="18" t="s">
        <v>60</v>
      </c>
      <c r="C199" s="18">
        <v>1150</v>
      </c>
      <c r="D199" s="18" t="s">
        <v>19</v>
      </c>
      <c r="E199" s="18">
        <v>447</v>
      </c>
      <c r="F199" s="18">
        <v>450</v>
      </c>
      <c r="G199" s="18">
        <v>455</v>
      </c>
      <c r="H199" s="18">
        <v>0</v>
      </c>
      <c r="I199" s="18">
        <v>3450</v>
      </c>
      <c r="J199" s="18">
        <v>0</v>
      </c>
      <c r="K199" s="18">
        <v>0</v>
      </c>
      <c r="L199" s="24">
        <v>3450</v>
      </c>
      <c r="M199" s="18" t="s">
        <v>22</v>
      </c>
    </row>
    <row r="200" ht="42.75" customHeight="1" spans="1:13">
      <c r="A200" s="19">
        <v>43880</v>
      </c>
      <c r="B200" s="18" t="s">
        <v>68</v>
      </c>
      <c r="C200" s="18">
        <v>2000</v>
      </c>
      <c r="D200" s="18" t="s">
        <v>19</v>
      </c>
      <c r="E200" s="18">
        <v>221.5</v>
      </c>
      <c r="F200" s="18">
        <v>223</v>
      </c>
      <c r="G200" s="18">
        <v>225</v>
      </c>
      <c r="H200" s="18">
        <v>0</v>
      </c>
      <c r="I200" s="18">
        <v>3000</v>
      </c>
      <c r="J200" s="18">
        <v>4000</v>
      </c>
      <c r="K200" s="18">
        <v>0</v>
      </c>
      <c r="L200" s="24">
        <f>I200+J200</f>
        <v>7000</v>
      </c>
      <c r="M200" s="18" t="s">
        <v>16</v>
      </c>
    </row>
    <row r="201" ht="42.75" customHeight="1" spans="1:13">
      <c r="A201" s="19">
        <v>43879</v>
      </c>
      <c r="B201" s="18" t="s">
        <v>83</v>
      </c>
      <c r="C201" s="18">
        <v>400</v>
      </c>
      <c r="D201" s="18" t="s">
        <v>15</v>
      </c>
      <c r="E201" s="18">
        <v>1120</v>
      </c>
      <c r="F201" s="18">
        <v>1115</v>
      </c>
      <c r="G201" s="18">
        <v>1108</v>
      </c>
      <c r="H201" s="18">
        <v>0</v>
      </c>
      <c r="I201" s="18">
        <v>2000</v>
      </c>
      <c r="J201" s="18">
        <v>2800</v>
      </c>
      <c r="K201" s="18">
        <v>0</v>
      </c>
      <c r="L201" s="24">
        <f>I201+J201</f>
        <v>4800</v>
      </c>
      <c r="M201" s="18" t="s">
        <v>16</v>
      </c>
    </row>
    <row r="202" ht="42.75" customHeight="1" spans="1:13">
      <c r="A202" s="19">
        <v>43879</v>
      </c>
      <c r="B202" s="18" t="s">
        <v>84</v>
      </c>
      <c r="C202" s="18">
        <v>1200</v>
      </c>
      <c r="D202" s="18" t="s">
        <v>19</v>
      </c>
      <c r="E202" s="18">
        <v>841</v>
      </c>
      <c r="F202" s="18">
        <v>844</v>
      </c>
      <c r="G202" s="18">
        <v>848</v>
      </c>
      <c r="H202" s="18">
        <v>0</v>
      </c>
      <c r="I202" s="18">
        <v>0</v>
      </c>
      <c r="J202" s="18">
        <v>0</v>
      </c>
      <c r="K202" s="18">
        <v>0</v>
      </c>
      <c r="L202" s="24">
        <v>0</v>
      </c>
      <c r="M202" s="18" t="s">
        <v>43</v>
      </c>
    </row>
    <row r="203" ht="42.75" customHeight="1" spans="1:13">
      <c r="A203" s="19">
        <v>43879</v>
      </c>
      <c r="B203" s="18" t="s">
        <v>67</v>
      </c>
      <c r="C203" s="18">
        <v>1700</v>
      </c>
      <c r="D203" s="18" t="s">
        <v>19</v>
      </c>
      <c r="E203" s="18">
        <v>244</v>
      </c>
      <c r="F203" s="18">
        <v>246</v>
      </c>
      <c r="G203" s="18">
        <v>249</v>
      </c>
      <c r="H203" s="18">
        <v>0</v>
      </c>
      <c r="I203" s="18">
        <v>3400</v>
      </c>
      <c r="J203" s="18">
        <v>0</v>
      </c>
      <c r="K203" s="18">
        <v>0</v>
      </c>
      <c r="L203" s="24">
        <v>3400</v>
      </c>
      <c r="M203" s="18" t="s">
        <v>22</v>
      </c>
    </row>
    <row r="204" ht="42.75" customHeight="1" spans="1:13">
      <c r="A204" s="19">
        <v>43878</v>
      </c>
      <c r="B204" s="18" t="s">
        <v>85</v>
      </c>
      <c r="C204" s="18">
        <v>1500</v>
      </c>
      <c r="D204" s="18" t="s">
        <v>19</v>
      </c>
      <c r="E204" s="18">
        <v>800</v>
      </c>
      <c r="F204" s="18">
        <v>803</v>
      </c>
      <c r="G204" s="18">
        <v>807</v>
      </c>
      <c r="H204" s="18">
        <v>0</v>
      </c>
      <c r="I204" s="18">
        <v>4500</v>
      </c>
      <c r="J204" s="18">
        <v>6000</v>
      </c>
      <c r="K204" s="18">
        <v>0</v>
      </c>
      <c r="L204" s="24">
        <f>I204+J204</f>
        <v>10500</v>
      </c>
      <c r="M204" s="18" t="s">
        <v>16</v>
      </c>
    </row>
    <row r="205" ht="42.75" customHeight="1" spans="1:13">
      <c r="A205" s="19">
        <v>43878</v>
      </c>
      <c r="B205" s="18" t="s">
        <v>77</v>
      </c>
      <c r="C205" s="18">
        <v>750</v>
      </c>
      <c r="D205" s="18" t="s">
        <v>19</v>
      </c>
      <c r="E205" s="18">
        <v>1309</v>
      </c>
      <c r="F205" s="18">
        <v>1313</v>
      </c>
      <c r="G205" s="18">
        <v>1318</v>
      </c>
      <c r="H205" s="18">
        <v>0</v>
      </c>
      <c r="I205" s="18">
        <v>3000</v>
      </c>
      <c r="J205" s="18">
        <v>3750</v>
      </c>
      <c r="K205" s="18">
        <v>0</v>
      </c>
      <c r="L205" s="24">
        <f>I205+J205</f>
        <v>6750</v>
      </c>
      <c r="M205" s="18" t="s">
        <v>16</v>
      </c>
    </row>
    <row r="206" ht="42.75" customHeight="1" spans="1:13">
      <c r="A206" s="19">
        <v>43875</v>
      </c>
      <c r="B206" s="18" t="s">
        <v>86</v>
      </c>
      <c r="C206" s="18">
        <v>900</v>
      </c>
      <c r="D206" s="18" t="s">
        <v>19</v>
      </c>
      <c r="E206" s="18">
        <v>593</v>
      </c>
      <c r="F206" s="18">
        <v>597</v>
      </c>
      <c r="G206" s="18">
        <v>601</v>
      </c>
      <c r="H206" s="18">
        <v>605</v>
      </c>
      <c r="I206" s="18">
        <v>3600</v>
      </c>
      <c r="J206" s="18">
        <v>3600</v>
      </c>
      <c r="K206" s="18">
        <v>0</v>
      </c>
      <c r="L206" s="24">
        <f>I206+J206</f>
        <v>7200</v>
      </c>
      <c r="M206" s="18" t="s">
        <v>20</v>
      </c>
    </row>
    <row r="207" ht="42.75" customHeight="1" spans="1:13">
      <c r="A207" s="19">
        <v>43875</v>
      </c>
      <c r="B207" s="18" t="s">
        <v>71</v>
      </c>
      <c r="C207" s="18">
        <v>4300</v>
      </c>
      <c r="D207" s="18" t="s">
        <v>19</v>
      </c>
      <c r="E207" s="18">
        <v>174.5</v>
      </c>
      <c r="F207" s="18">
        <v>175.3</v>
      </c>
      <c r="G207" s="18">
        <v>176.2</v>
      </c>
      <c r="H207" s="18">
        <v>177</v>
      </c>
      <c r="I207" s="18">
        <v>3440</v>
      </c>
      <c r="J207" s="18">
        <v>3870</v>
      </c>
      <c r="K207" s="18">
        <v>0</v>
      </c>
      <c r="L207" s="24">
        <f>I207+J207</f>
        <v>7310</v>
      </c>
      <c r="M207" s="18" t="s">
        <v>20</v>
      </c>
    </row>
    <row r="208" ht="42.75" customHeight="1" spans="1:13">
      <c r="A208" s="19">
        <v>43874</v>
      </c>
      <c r="B208" s="18" t="s">
        <v>80</v>
      </c>
      <c r="C208" s="18">
        <v>3000</v>
      </c>
      <c r="D208" s="18" t="s">
        <v>15</v>
      </c>
      <c r="E208" s="18">
        <v>329.5</v>
      </c>
      <c r="F208" s="18">
        <v>328.5</v>
      </c>
      <c r="G208" s="18">
        <v>327.5</v>
      </c>
      <c r="H208" s="18">
        <v>326.5</v>
      </c>
      <c r="I208" s="18">
        <v>3000</v>
      </c>
      <c r="J208" s="18">
        <v>3000</v>
      </c>
      <c r="K208" s="18">
        <v>0</v>
      </c>
      <c r="L208" s="24">
        <v>6000</v>
      </c>
      <c r="M208" s="18" t="s">
        <v>20</v>
      </c>
    </row>
    <row r="209" ht="42.75" customHeight="1" spans="1:13">
      <c r="A209" s="19">
        <v>43874</v>
      </c>
      <c r="B209" s="18" t="s">
        <v>53</v>
      </c>
      <c r="C209" s="18">
        <v>2700</v>
      </c>
      <c r="D209" s="18" t="s">
        <v>15</v>
      </c>
      <c r="E209" s="18">
        <v>179.2</v>
      </c>
      <c r="F209" s="18">
        <v>178</v>
      </c>
      <c r="G209" s="18">
        <v>176.5</v>
      </c>
      <c r="H209" s="18">
        <v>175</v>
      </c>
      <c r="I209" s="18">
        <v>3240</v>
      </c>
      <c r="J209" s="18">
        <v>4050</v>
      </c>
      <c r="K209" s="18">
        <v>0</v>
      </c>
      <c r="L209" s="24">
        <f>I209+J209</f>
        <v>7290</v>
      </c>
      <c r="M209" s="18" t="s">
        <v>20</v>
      </c>
    </row>
    <row r="210" ht="42.75" customHeight="1" spans="1:13">
      <c r="A210" s="19">
        <v>43873</v>
      </c>
      <c r="B210" s="18" t="s">
        <v>56</v>
      </c>
      <c r="C210" s="18">
        <v>2300</v>
      </c>
      <c r="D210" s="18" t="s">
        <v>19</v>
      </c>
      <c r="E210" s="18">
        <v>295</v>
      </c>
      <c r="F210" s="18">
        <v>296.5</v>
      </c>
      <c r="G210" s="18">
        <v>298</v>
      </c>
      <c r="H210" s="18">
        <v>0</v>
      </c>
      <c r="I210" s="18">
        <v>0</v>
      </c>
      <c r="J210" s="18">
        <v>0</v>
      </c>
      <c r="K210" s="18">
        <v>0</v>
      </c>
      <c r="L210" s="24">
        <v>-4600</v>
      </c>
      <c r="M210" s="18" t="s">
        <v>24</v>
      </c>
    </row>
    <row r="211" ht="42.75" customHeight="1" spans="1:13">
      <c r="A211" s="19">
        <v>43873</v>
      </c>
      <c r="B211" s="18" t="s">
        <v>76</v>
      </c>
      <c r="C211" s="18">
        <v>3500</v>
      </c>
      <c r="D211" s="18" t="s">
        <v>19</v>
      </c>
      <c r="E211" s="18">
        <v>195</v>
      </c>
      <c r="F211" s="18">
        <v>196</v>
      </c>
      <c r="G211" s="18">
        <v>197</v>
      </c>
      <c r="H211" s="18">
        <v>198</v>
      </c>
      <c r="I211" s="18">
        <v>3500</v>
      </c>
      <c r="J211" s="18">
        <v>0</v>
      </c>
      <c r="K211" s="18">
        <v>0</v>
      </c>
      <c r="L211" s="24">
        <v>3500</v>
      </c>
      <c r="M211" s="18" t="s">
        <v>22</v>
      </c>
    </row>
    <row r="212" ht="42.75" customHeight="1" spans="1:13">
      <c r="A212" s="19">
        <v>43873</v>
      </c>
      <c r="B212" s="18" t="s">
        <v>72</v>
      </c>
      <c r="C212" s="18">
        <v>1500</v>
      </c>
      <c r="D212" s="18" t="s">
        <v>19</v>
      </c>
      <c r="E212" s="18">
        <v>455</v>
      </c>
      <c r="F212" s="18">
        <v>457</v>
      </c>
      <c r="G212" s="18">
        <v>459</v>
      </c>
      <c r="H212" s="18">
        <v>461</v>
      </c>
      <c r="I212" s="18">
        <v>0</v>
      </c>
      <c r="J212" s="18">
        <v>0</v>
      </c>
      <c r="K212" s="18">
        <v>0</v>
      </c>
      <c r="L212" s="24">
        <v>0</v>
      </c>
      <c r="M212" s="18" t="s">
        <v>26</v>
      </c>
    </row>
    <row r="213" ht="42.75" customHeight="1" spans="1:13">
      <c r="A213" s="19">
        <v>43872</v>
      </c>
      <c r="B213" s="18" t="s">
        <v>72</v>
      </c>
      <c r="C213" s="18">
        <v>1500</v>
      </c>
      <c r="D213" s="18" t="s">
        <v>19</v>
      </c>
      <c r="E213" s="18">
        <v>456</v>
      </c>
      <c r="F213" s="18">
        <v>458</v>
      </c>
      <c r="G213" s="18">
        <v>460</v>
      </c>
      <c r="H213" s="18">
        <v>462</v>
      </c>
      <c r="I213" s="18">
        <v>3000</v>
      </c>
      <c r="J213" s="18">
        <v>0</v>
      </c>
      <c r="K213" s="18">
        <v>0</v>
      </c>
      <c r="L213" s="24">
        <v>3000</v>
      </c>
      <c r="M213" s="18" t="s">
        <v>22</v>
      </c>
    </row>
    <row r="214" ht="42.75" customHeight="1" spans="1:13">
      <c r="A214" s="19">
        <v>43872</v>
      </c>
      <c r="B214" s="18" t="s">
        <v>76</v>
      </c>
      <c r="C214" s="18">
        <v>3500</v>
      </c>
      <c r="D214" s="18" t="s">
        <v>19</v>
      </c>
      <c r="E214" s="18">
        <v>196</v>
      </c>
      <c r="F214" s="18">
        <v>197</v>
      </c>
      <c r="G214" s="18">
        <v>198</v>
      </c>
      <c r="H214" s="18">
        <v>199</v>
      </c>
      <c r="I214" s="18">
        <v>3500</v>
      </c>
      <c r="J214" s="18">
        <v>0</v>
      </c>
      <c r="K214" s="18">
        <v>0</v>
      </c>
      <c r="L214" s="24">
        <v>3500</v>
      </c>
      <c r="M214" s="18" t="s">
        <v>22</v>
      </c>
    </row>
    <row r="215" ht="42.75" customHeight="1" spans="1:13">
      <c r="A215" s="19">
        <v>43871</v>
      </c>
      <c r="B215" s="18" t="s">
        <v>72</v>
      </c>
      <c r="C215" s="18">
        <v>1500</v>
      </c>
      <c r="D215" s="18" t="s">
        <v>15</v>
      </c>
      <c r="E215" s="18">
        <v>449</v>
      </c>
      <c r="F215" s="18">
        <v>447</v>
      </c>
      <c r="G215" s="18">
        <v>445</v>
      </c>
      <c r="H215" s="18">
        <v>443</v>
      </c>
      <c r="I215" s="18">
        <v>3000</v>
      </c>
      <c r="J215" s="18">
        <v>3000</v>
      </c>
      <c r="K215" s="18">
        <v>3000</v>
      </c>
      <c r="L215" s="24">
        <v>9000</v>
      </c>
      <c r="M215" s="18" t="s">
        <v>16</v>
      </c>
    </row>
    <row r="216" ht="42.75" customHeight="1" spans="1:13">
      <c r="A216" s="19">
        <v>43871</v>
      </c>
      <c r="B216" s="18" t="s">
        <v>86</v>
      </c>
      <c r="C216" s="18">
        <v>900</v>
      </c>
      <c r="D216" s="18" t="s">
        <v>19</v>
      </c>
      <c r="E216" s="18">
        <v>562</v>
      </c>
      <c r="F216" s="18">
        <v>566</v>
      </c>
      <c r="G216" s="18">
        <v>570</v>
      </c>
      <c r="H216" s="18">
        <v>574</v>
      </c>
      <c r="I216" s="18">
        <v>3600</v>
      </c>
      <c r="J216" s="18">
        <v>3600</v>
      </c>
      <c r="K216" s="18">
        <v>3600</v>
      </c>
      <c r="L216" s="24">
        <f>I216+J216+K216</f>
        <v>10800</v>
      </c>
      <c r="M216" s="18" t="s">
        <v>16</v>
      </c>
    </row>
    <row r="217" ht="42.75" customHeight="1" spans="1:13">
      <c r="A217" s="19">
        <v>43868</v>
      </c>
      <c r="B217" s="18" t="s">
        <v>86</v>
      </c>
      <c r="C217" s="18">
        <v>900</v>
      </c>
      <c r="D217" s="18" t="s">
        <v>19</v>
      </c>
      <c r="E217" s="18">
        <v>548</v>
      </c>
      <c r="F217" s="18">
        <v>552</v>
      </c>
      <c r="G217" s="18">
        <v>556</v>
      </c>
      <c r="H217" s="18">
        <v>560</v>
      </c>
      <c r="I217" s="18">
        <v>3600</v>
      </c>
      <c r="J217" s="18">
        <v>3600</v>
      </c>
      <c r="K217" s="18">
        <v>0</v>
      </c>
      <c r="L217" s="24">
        <f>I217+J217</f>
        <v>7200</v>
      </c>
      <c r="M217" s="18" t="s">
        <v>20</v>
      </c>
    </row>
    <row r="218" ht="42.75" customHeight="1" spans="1:13">
      <c r="A218" s="19">
        <v>43868</v>
      </c>
      <c r="B218" s="18" t="s">
        <v>67</v>
      </c>
      <c r="C218" s="18">
        <v>1700</v>
      </c>
      <c r="D218" s="18" t="s">
        <v>19</v>
      </c>
      <c r="E218" s="18">
        <v>241</v>
      </c>
      <c r="F218" s="18">
        <v>243</v>
      </c>
      <c r="G218" s="18">
        <v>245</v>
      </c>
      <c r="H218" s="18">
        <v>247</v>
      </c>
      <c r="I218" s="18">
        <v>3400</v>
      </c>
      <c r="J218" s="18">
        <v>3400</v>
      </c>
      <c r="K218" s="18">
        <v>3400</v>
      </c>
      <c r="L218" s="24">
        <f>I218+J218+K218</f>
        <v>10200</v>
      </c>
      <c r="M218" s="18" t="s">
        <v>16</v>
      </c>
    </row>
    <row r="219" ht="42.75" customHeight="1" spans="1:13">
      <c r="A219" s="19">
        <v>43867</v>
      </c>
      <c r="B219" s="18" t="s">
        <v>87</v>
      </c>
      <c r="C219" s="18">
        <v>1600</v>
      </c>
      <c r="D219" s="18" t="s">
        <v>15</v>
      </c>
      <c r="E219" s="18">
        <v>387</v>
      </c>
      <c r="F219" s="18">
        <v>385</v>
      </c>
      <c r="G219" s="18">
        <v>383</v>
      </c>
      <c r="H219" s="18">
        <v>381</v>
      </c>
      <c r="I219" s="18">
        <v>3200</v>
      </c>
      <c r="J219" s="18">
        <v>0</v>
      </c>
      <c r="K219" s="18">
        <v>0</v>
      </c>
      <c r="L219" s="24">
        <v>3200</v>
      </c>
      <c r="M219" s="18" t="s">
        <v>22</v>
      </c>
    </row>
    <row r="220" ht="42.75" customHeight="1" spans="1:13">
      <c r="A220" s="19">
        <v>43867</v>
      </c>
      <c r="B220" s="18" t="s">
        <v>82</v>
      </c>
      <c r="C220" s="18">
        <v>1300</v>
      </c>
      <c r="D220" s="18" t="s">
        <v>15</v>
      </c>
      <c r="E220" s="18">
        <v>475</v>
      </c>
      <c r="F220" s="18">
        <v>472</v>
      </c>
      <c r="G220" s="18">
        <v>469</v>
      </c>
      <c r="H220" s="18">
        <v>466</v>
      </c>
      <c r="I220" s="18">
        <v>0</v>
      </c>
      <c r="J220" s="18">
        <v>0</v>
      </c>
      <c r="K220" s="18">
        <v>0</v>
      </c>
      <c r="L220" s="24">
        <v>-5850</v>
      </c>
      <c r="M220" s="18" t="s">
        <v>24</v>
      </c>
    </row>
    <row r="221" ht="42.75" customHeight="1" spans="1:13">
      <c r="A221" s="19">
        <v>43866</v>
      </c>
      <c r="B221" s="18" t="s">
        <v>86</v>
      </c>
      <c r="C221" s="18">
        <v>900</v>
      </c>
      <c r="D221" s="18" t="s">
        <v>19</v>
      </c>
      <c r="E221" s="18">
        <v>534</v>
      </c>
      <c r="F221" s="18">
        <v>538</v>
      </c>
      <c r="G221" s="18">
        <v>542</v>
      </c>
      <c r="H221" s="18">
        <v>546</v>
      </c>
      <c r="I221" s="18">
        <v>3600</v>
      </c>
      <c r="J221" s="18">
        <v>3600</v>
      </c>
      <c r="K221" s="18">
        <v>0</v>
      </c>
      <c r="L221" s="24">
        <f>I221+J221</f>
        <v>7200</v>
      </c>
      <c r="M221" s="18" t="s">
        <v>20</v>
      </c>
    </row>
    <row r="222" ht="42.75" customHeight="1" spans="1:13">
      <c r="A222" s="19">
        <v>43866</v>
      </c>
      <c r="B222" s="18" t="s">
        <v>88</v>
      </c>
      <c r="C222" s="18">
        <v>4000</v>
      </c>
      <c r="D222" s="18" t="s">
        <v>19</v>
      </c>
      <c r="E222" s="18">
        <v>114</v>
      </c>
      <c r="F222" s="18">
        <v>115</v>
      </c>
      <c r="G222" s="18">
        <v>116</v>
      </c>
      <c r="H222" s="18">
        <v>117</v>
      </c>
      <c r="I222" s="18">
        <v>0</v>
      </c>
      <c r="J222" s="18">
        <v>0</v>
      </c>
      <c r="K222" s="18">
        <v>0</v>
      </c>
      <c r="L222" s="24">
        <v>0</v>
      </c>
      <c r="M222" s="18" t="s">
        <v>43</v>
      </c>
    </row>
    <row r="223" ht="42.75" customHeight="1" spans="1:13">
      <c r="A223" s="19">
        <v>43866</v>
      </c>
      <c r="B223" s="18" t="s">
        <v>68</v>
      </c>
      <c r="C223" s="18">
        <v>2000</v>
      </c>
      <c r="D223" s="18" t="s">
        <v>19</v>
      </c>
      <c r="E223" s="18">
        <v>246</v>
      </c>
      <c r="F223" s="18">
        <v>247.5</v>
      </c>
      <c r="G223" s="18">
        <v>249</v>
      </c>
      <c r="H223" s="18">
        <v>251</v>
      </c>
      <c r="I223" s="18">
        <v>3000</v>
      </c>
      <c r="J223" s="18">
        <v>3000</v>
      </c>
      <c r="K223" s="18">
        <v>0</v>
      </c>
      <c r="L223" s="24">
        <v>6000</v>
      </c>
      <c r="M223" s="18" t="s">
        <v>20</v>
      </c>
    </row>
    <row r="224" ht="42.75" customHeight="1" spans="1:13">
      <c r="A224" s="19">
        <v>43865</v>
      </c>
      <c r="B224" s="18" t="s">
        <v>89</v>
      </c>
      <c r="C224" s="18">
        <v>700</v>
      </c>
      <c r="D224" s="18" t="s">
        <v>19</v>
      </c>
      <c r="E224" s="18">
        <v>1283</v>
      </c>
      <c r="F224" s="18">
        <v>1288</v>
      </c>
      <c r="G224" s="18">
        <v>1293</v>
      </c>
      <c r="H224" s="18">
        <v>1298</v>
      </c>
      <c r="I224" s="18">
        <v>3500</v>
      </c>
      <c r="J224" s="18">
        <v>3500</v>
      </c>
      <c r="K224" s="18">
        <v>3500</v>
      </c>
      <c r="L224" s="24">
        <f>I224+J224+K224</f>
        <v>10500</v>
      </c>
      <c r="M224" s="18" t="s">
        <v>16</v>
      </c>
    </row>
    <row r="225" ht="42.75" customHeight="1" spans="1:13">
      <c r="A225" s="19">
        <v>43865</v>
      </c>
      <c r="B225" s="18" t="s">
        <v>53</v>
      </c>
      <c r="C225" s="18">
        <v>2700</v>
      </c>
      <c r="D225" s="18" t="s">
        <v>19</v>
      </c>
      <c r="E225" s="18">
        <v>174.5</v>
      </c>
      <c r="F225" s="18">
        <v>176</v>
      </c>
      <c r="G225" s="18">
        <v>177.5</v>
      </c>
      <c r="H225" s="18">
        <v>179</v>
      </c>
      <c r="I225" s="18">
        <v>4050</v>
      </c>
      <c r="J225" s="18">
        <v>0</v>
      </c>
      <c r="K225" s="18">
        <v>0</v>
      </c>
      <c r="L225" s="24">
        <v>4050</v>
      </c>
      <c r="M225" s="18" t="s">
        <v>22</v>
      </c>
    </row>
    <row r="226" ht="42.75" customHeight="1" spans="1:13">
      <c r="A226" s="19">
        <v>43865</v>
      </c>
      <c r="B226" s="18" t="s">
        <v>68</v>
      </c>
      <c r="C226" s="18">
        <v>2000</v>
      </c>
      <c r="D226" s="18" t="s">
        <v>19</v>
      </c>
      <c r="E226" s="18">
        <v>234</v>
      </c>
      <c r="F226" s="18">
        <v>235.5</v>
      </c>
      <c r="G226" s="18">
        <v>237</v>
      </c>
      <c r="H226" s="18">
        <v>239</v>
      </c>
      <c r="I226" s="18">
        <v>3000</v>
      </c>
      <c r="J226" s="18">
        <v>3000</v>
      </c>
      <c r="K226" s="18">
        <v>0</v>
      </c>
      <c r="L226" s="24">
        <v>6000</v>
      </c>
      <c r="M226" s="18" t="s">
        <v>20</v>
      </c>
    </row>
    <row r="227" ht="42.75" customHeight="1" spans="1:13">
      <c r="A227" s="19">
        <v>43864</v>
      </c>
      <c r="B227" s="18" t="s">
        <v>80</v>
      </c>
      <c r="C227" s="18">
        <v>3000</v>
      </c>
      <c r="D227" s="18" t="s">
        <v>19</v>
      </c>
      <c r="E227" s="18">
        <v>306</v>
      </c>
      <c r="F227" s="18">
        <v>307</v>
      </c>
      <c r="G227" s="18">
        <v>308</v>
      </c>
      <c r="H227" s="18">
        <v>309</v>
      </c>
      <c r="I227" s="18">
        <v>0</v>
      </c>
      <c r="J227" s="18">
        <v>0</v>
      </c>
      <c r="K227" s="18">
        <v>0</v>
      </c>
      <c r="L227" s="24">
        <v>0</v>
      </c>
      <c r="M227" s="18" t="s">
        <v>26</v>
      </c>
    </row>
    <row r="228" ht="42.75" customHeight="1" spans="1:13">
      <c r="A228" s="19">
        <v>43864</v>
      </c>
      <c r="B228" s="18" t="s">
        <v>67</v>
      </c>
      <c r="C228" s="18">
        <v>1700</v>
      </c>
      <c r="D228" s="18" t="s">
        <v>19</v>
      </c>
      <c r="E228" s="18">
        <v>258</v>
      </c>
      <c r="F228" s="18">
        <v>260</v>
      </c>
      <c r="G228" s="18">
        <v>262</v>
      </c>
      <c r="H228" s="18">
        <v>264</v>
      </c>
      <c r="I228" s="18">
        <v>3400</v>
      </c>
      <c r="J228" s="18">
        <v>0</v>
      </c>
      <c r="K228" s="18">
        <v>0</v>
      </c>
      <c r="L228" s="24">
        <v>3400</v>
      </c>
      <c r="M228" s="18" t="s">
        <v>22</v>
      </c>
    </row>
    <row r="229" ht="42.75" customHeight="1" spans="1:13">
      <c r="A229" s="19">
        <v>43864</v>
      </c>
      <c r="B229" s="18" t="s">
        <v>46</v>
      </c>
      <c r="C229" s="18">
        <v>600</v>
      </c>
      <c r="D229" s="18" t="s">
        <v>19</v>
      </c>
      <c r="E229" s="18">
        <v>1805</v>
      </c>
      <c r="F229" s="18">
        <v>1811</v>
      </c>
      <c r="G229" s="18">
        <v>1817</v>
      </c>
      <c r="H229" s="18">
        <v>1823</v>
      </c>
      <c r="I229" s="18">
        <v>3600</v>
      </c>
      <c r="J229" s="18">
        <v>3600</v>
      </c>
      <c r="K229" s="18">
        <v>3600</v>
      </c>
      <c r="L229" s="24">
        <f>I229+J229+K229</f>
        <v>10800</v>
      </c>
      <c r="M229" s="18" t="s">
        <v>16</v>
      </c>
    </row>
    <row r="230" ht="42.75" customHeight="1" spans="1:13">
      <c r="A230" s="19">
        <v>43864</v>
      </c>
      <c r="B230" s="18" t="s">
        <v>50</v>
      </c>
      <c r="C230" s="18">
        <v>1851</v>
      </c>
      <c r="D230" s="18" t="s">
        <v>19</v>
      </c>
      <c r="E230" s="18">
        <v>505</v>
      </c>
      <c r="F230" s="18">
        <v>507</v>
      </c>
      <c r="G230" s="18">
        <v>509</v>
      </c>
      <c r="H230" s="18">
        <v>511</v>
      </c>
      <c r="I230" s="18">
        <v>3702</v>
      </c>
      <c r="J230" s="18">
        <v>3702</v>
      </c>
      <c r="K230" s="18">
        <v>3702</v>
      </c>
      <c r="L230" s="24">
        <f>I230+J230+K230</f>
        <v>11106</v>
      </c>
      <c r="M230" s="18" t="s">
        <v>16</v>
      </c>
    </row>
    <row r="231" ht="42.75" customHeight="1" spans="1:13">
      <c r="A231" s="19">
        <v>43862</v>
      </c>
      <c r="B231" s="18" t="s">
        <v>87</v>
      </c>
      <c r="C231" s="18">
        <v>1600</v>
      </c>
      <c r="D231" s="18" t="s">
        <v>19</v>
      </c>
      <c r="E231" s="28">
        <v>374</v>
      </c>
      <c r="F231" s="18">
        <v>380</v>
      </c>
      <c r="G231" s="18">
        <v>385</v>
      </c>
      <c r="H231" s="18">
        <v>0</v>
      </c>
      <c r="I231" s="18">
        <v>0</v>
      </c>
      <c r="J231" s="18">
        <v>0</v>
      </c>
      <c r="K231" s="18">
        <v>0</v>
      </c>
      <c r="L231" s="24">
        <v>0</v>
      </c>
      <c r="M231" s="18" t="s">
        <v>26</v>
      </c>
    </row>
    <row r="232" ht="42.75" customHeight="1" spans="1:13">
      <c r="A232" s="19">
        <v>43862</v>
      </c>
      <c r="B232" s="18" t="s">
        <v>80</v>
      </c>
      <c r="C232" s="18">
        <v>3000</v>
      </c>
      <c r="D232" s="18" t="s">
        <v>19</v>
      </c>
      <c r="E232" s="18">
        <v>320</v>
      </c>
      <c r="F232" s="18">
        <v>330</v>
      </c>
      <c r="G232" s="18">
        <v>340</v>
      </c>
      <c r="H232" s="18">
        <v>0</v>
      </c>
      <c r="I232" s="18">
        <v>0</v>
      </c>
      <c r="J232" s="18">
        <v>0</v>
      </c>
      <c r="K232" s="18">
        <v>0</v>
      </c>
      <c r="L232" s="24">
        <v>-9000</v>
      </c>
      <c r="M232" s="18" t="s">
        <v>24</v>
      </c>
    </row>
    <row r="233" ht="42.75" customHeight="1" spans="1:13">
      <c r="A233" s="19">
        <v>43862</v>
      </c>
      <c r="B233" s="18" t="s">
        <v>56</v>
      </c>
      <c r="C233" s="18">
        <v>2300</v>
      </c>
      <c r="D233" s="18" t="s">
        <v>19</v>
      </c>
      <c r="E233" s="18">
        <v>255</v>
      </c>
      <c r="F233" s="18">
        <v>256.5</v>
      </c>
      <c r="G233" s="18">
        <v>258</v>
      </c>
      <c r="H233" s="18">
        <v>260</v>
      </c>
      <c r="I233" s="18">
        <v>3450</v>
      </c>
      <c r="J233" s="18">
        <v>3450</v>
      </c>
      <c r="K233" s="18">
        <v>0</v>
      </c>
      <c r="L233" s="24">
        <f>I233+J233</f>
        <v>6900</v>
      </c>
      <c r="M233" s="18" t="s">
        <v>20</v>
      </c>
    </row>
    <row r="234" ht="42.75" customHeight="1" spans="1:13">
      <c r="A234" s="19">
        <v>43862</v>
      </c>
      <c r="B234" s="18" t="s">
        <v>66</v>
      </c>
      <c r="C234" s="18">
        <v>4100</v>
      </c>
      <c r="D234" s="18" t="s">
        <v>19</v>
      </c>
      <c r="E234" s="18">
        <v>106.1</v>
      </c>
      <c r="F234" s="18">
        <v>107.5</v>
      </c>
      <c r="G234" s="18">
        <v>109</v>
      </c>
      <c r="H234" s="18">
        <v>0</v>
      </c>
      <c r="I234" s="18">
        <v>0</v>
      </c>
      <c r="J234" s="18">
        <v>0</v>
      </c>
      <c r="K234" s="18">
        <v>0</v>
      </c>
      <c r="L234" s="24">
        <v>0</v>
      </c>
      <c r="M234" s="18" t="s">
        <v>26</v>
      </c>
    </row>
    <row r="235" ht="42.75" customHeight="1" spans="1:13">
      <c r="A235" s="19">
        <v>43862</v>
      </c>
      <c r="B235" s="18" t="s">
        <v>79</v>
      </c>
      <c r="C235" s="18">
        <v>5334</v>
      </c>
      <c r="D235" s="18" t="s">
        <v>19</v>
      </c>
      <c r="E235" s="18">
        <v>121</v>
      </c>
      <c r="F235" s="18">
        <v>121.8</v>
      </c>
      <c r="G235" s="18">
        <v>122.6</v>
      </c>
      <c r="H235" s="18">
        <v>123.5</v>
      </c>
      <c r="I235" s="18">
        <v>0</v>
      </c>
      <c r="J235" s="18">
        <v>0</v>
      </c>
      <c r="K235" s="18">
        <v>0</v>
      </c>
      <c r="L235" s="24">
        <v>0</v>
      </c>
      <c r="M235" s="18" t="s">
        <v>26</v>
      </c>
    </row>
    <row r="236" ht="42.75" customHeight="1" spans="1:13">
      <c r="A236" s="19">
        <v>43861</v>
      </c>
      <c r="B236" s="18" t="s">
        <v>80</v>
      </c>
      <c r="C236" s="18">
        <v>3000</v>
      </c>
      <c r="D236" s="18" t="s">
        <v>19</v>
      </c>
      <c r="E236" s="18">
        <v>319</v>
      </c>
      <c r="F236" s="18">
        <v>320</v>
      </c>
      <c r="G236" s="18">
        <v>321</v>
      </c>
      <c r="H236" s="18">
        <v>322</v>
      </c>
      <c r="I236" s="18">
        <v>3000</v>
      </c>
      <c r="J236" s="18">
        <v>3000</v>
      </c>
      <c r="K236" s="18">
        <v>3000</v>
      </c>
      <c r="L236" s="24">
        <v>9000</v>
      </c>
      <c r="M236" s="18" t="s">
        <v>16</v>
      </c>
    </row>
    <row r="237" ht="42.75" customHeight="1" spans="1:13">
      <c r="A237" s="19">
        <v>43861</v>
      </c>
      <c r="B237" s="18" t="s">
        <v>50</v>
      </c>
      <c r="C237" s="18">
        <v>1851</v>
      </c>
      <c r="D237" s="18" t="s">
        <v>19</v>
      </c>
      <c r="E237" s="18">
        <v>494</v>
      </c>
      <c r="F237" s="18">
        <v>496</v>
      </c>
      <c r="G237" s="18">
        <v>498</v>
      </c>
      <c r="H237" s="18">
        <v>500</v>
      </c>
      <c r="I237" s="18">
        <v>3702</v>
      </c>
      <c r="J237" s="18">
        <v>3702</v>
      </c>
      <c r="K237" s="18">
        <v>0</v>
      </c>
      <c r="L237" s="24">
        <f>I237+J237</f>
        <v>7404</v>
      </c>
      <c r="M237" s="18" t="s">
        <v>20</v>
      </c>
    </row>
    <row r="238" ht="42.75" customHeight="1" spans="1:13">
      <c r="A238" s="19">
        <v>43861</v>
      </c>
      <c r="B238" s="18" t="s">
        <v>66</v>
      </c>
      <c r="C238" s="18">
        <v>4100</v>
      </c>
      <c r="D238" s="18" t="s">
        <v>15</v>
      </c>
      <c r="E238" s="18">
        <v>109</v>
      </c>
      <c r="F238" s="18">
        <v>108</v>
      </c>
      <c r="G238" s="18">
        <v>107</v>
      </c>
      <c r="H238" s="18">
        <v>106</v>
      </c>
      <c r="I238" s="18">
        <v>4100</v>
      </c>
      <c r="J238" s="18">
        <v>4100</v>
      </c>
      <c r="K238" s="18">
        <v>4100</v>
      </c>
      <c r="L238" s="24">
        <f>I238+J238+K238</f>
        <v>12300</v>
      </c>
      <c r="M238" s="18" t="s">
        <v>16</v>
      </c>
    </row>
    <row r="239" ht="42.75" customHeight="1" spans="1:13">
      <c r="A239" s="19">
        <v>43861</v>
      </c>
      <c r="B239" s="18" t="s">
        <v>67</v>
      </c>
      <c r="C239" s="18">
        <v>1700</v>
      </c>
      <c r="D239" s="18" t="s">
        <v>19</v>
      </c>
      <c r="E239" s="18">
        <v>272</v>
      </c>
      <c r="F239" s="18">
        <v>274</v>
      </c>
      <c r="G239" s="18">
        <v>276</v>
      </c>
      <c r="H239" s="18">
        <v>278</v>
      </c>
      <c r="I239" s="18">
        <v>0</v>
      </c>
      <c r="J239" s="18">
        <v>0</v>
      </c>
      <c r="K239" s="18">
        <v>0</v>
      </c>
      <c r="L239" s="24">
        <v>-4760</v>
      </c>
      <c r="M239" s="18" t="s">
        <v>24</v>
      </c>
    </row>
    <row r="240" ht="42.75" customHeight="1" spans="1:13">
      <c r="A240" s="19">
        <v>43861</v>
      </c>
      <c r="B240" s="18" t="s">
        <v>82</v>
      </c>
      <c r="C240" s="18">
        <v>1300</v>
      </c>
      <c r="D240" s="18" t="s">
        <v>19</v>
      </c>
      <c r="E240" s="18">
        <v>511</v>
      </c>
      <c r="F240" s="18">
        <v>513.5</v>
      </c>
      <c r="G240" s="18">
        <v>516</v>
      </c>
      <c r="H240" s="18">
        <v>519</v>
      </c>
      <c r="I240" s="18">
        <v>3250</v>
      </c>
      <c r="J240" s="18">
        <v>0</v>
      </c>
      <c r="K240" s="18">
        <v>0</v>
      </c>
      <c r="L240" s="18">
        <v>3250</v>
      </c>
      <c r="M240" s="18" t="s">
        <v>22</v>
      </c>
    </row>
    <row r="241" ht="42.75" customHeight="1" spans="1:13">
      <c r="A241" s="19">
        <v>43860</v>
      </c>
      <c r="B241" s="18" t="s">
        <v>71</v>
      </c>
      <c r="C241" s="18">
        <v>4300</v>
      </c>
      <c r="D241" s="18" t="s">
        <v>19</v>
      </c>
      <c r="E241" s="18">
        <v>189</v>
      </c>
      <c r="F241" s="18">
        <v>189.75</v>
      </c>
      <c r="G241" s="18">
        <v>190.5</v>
      </c>
      <c r="H241" s="18">
        <v>191.3</v>
      </c>
      <c r="I241" s="18">
        <v>3225</v>
      </c>
      <c r="J241" s="18">
        <v>3225</v>
      </c>
      <c r="K241" s="18">
        <v>3440</v>
      </c>
      <c r="L241" s="24">
        <f>I241+J241+K241</f>
        <v>9890</v>
      </c>
      <c r="M241" s="18" t="s">
        <v>16</v>
      </c>
    </row>
    <row r="242" ht="42.75" customHeight="1" spans="1:13">
      <c r="A242" s="19">
        <v>43860</v>
      </c>
      <c r="B242" s="18" t="s">
        <v>90</v>
      </c>
      <c r="C242" s="18">
        <v>1100</v>
      </c>
      <c r="D242" s="18" t="s">
        <v>19</v>
      </c>
      <c r="E242" s="18">
        <v>785</v>
      </c>
      <c r="F242" s="18">
        <v>788</v>
      </c>
      <c r="G242" s="18">
        <v>791</v>
      </c>
      <c r="H242" s="18">
        <v>794</v>
      </c>
      <c r="I242" s="18">
        <v>3300</v>
      </c>
      <c r="J242" s="18">
        <v>3300</v>
      </c>
      <c r="K242" s="18">
        <v>3300</v>
      </c>
      <c r="L242" s="24">
        <f>I242+J242+K242</f>
        <v>9900</v>
      </c>
      <c r="M242" s="18" t="s">
        <v>16</v>
      </c>
    </row>
    <row r="243" ht="42.75" customHeight="1" spans="1:13">
      <c r="A243" s="19">
        <v>43859</v>
      </c>
      <c r="B243" s="18" t="s">
        <v>70</v>
      </c>
      <c r="C243" s="18">
        <v>2500</v>
      </c>
      <c r="D243" s="18" t="s">
        <v>19</v>
      </c>
      <c r="E243" s="18">
        <v>386</v>
      </c>
      <c r="F243" s="18">
        <v>387.5</v>
      </c>
      <c r="G243" s="18">
        <v>389</v>
      </c>
      <c r="H243" s="18">
        <v>0</v>
      </c>
      <c r="I243" s="18">
        <v>3750</v>
      </c>
      <c r="J243" s="18">
        <v>3750</v>
      </c>
      <c r="K243" s="18">
        <v>0</v>
      </c>
      <c r="L243" s="24">
        <f>I243+J243</f>
        <v>7500</v>
      </c>
      <c r="M243" s="18" t="s">
        <v>16</v>
      </c>
    </row>
    <row r="244" ht="42.75" customHeight="1" spans="1:13">
      <c r="A244" s="19">
        <v>43859</v>
      </c>
      <c r="B244" s="18" t="s">
        <v>72</v>
      </c>
      <c r="C244" s="18">
        <v>1500</v>
      </c>
      <c r="D244" s="18" t="s">
        <v>19</v>
      </c>
      <c r="E244" s="18">
        <v>457</v>
      </c>
      <c r="F244" s="18">
        <v>459</v>
      </c>
      <c r="G244" s="18">
        <v>461</v>
      </c>
      <c r="H244" s="18">
        <v>463</v>
      </c>
      <c r="I244" s="18">
        <v>3000</v>
      </c>
      <c r="J244" s="18">
        <v>0</v>
      </c>
      <c r="K244" s="18">
        <v>0</v>
      </c>
      <c r="L244" s="24">
        <v>3000</v>
      </c>
      <c r="M244" s="18" t="s">
        <v>22</v>
      </c>
    </row>
    <row r="245" ht="42.75" customHeight="1" spans="1:13">
      <c r="A245" s="19">
        <v>43859</v>
      </c>
      <c r="B245" s="18" t="s">
        <v>71</v>
      </c>
      <c r="C245" s="18">
        <v>4300</v>
      </c>
      <c r="D245" s="18" t="s">
        <v>19</v>
      </c>
      <c r="E245" s="18">
        <v>181</v>
      </c>
      <c r="F245" s="18">
        <v>181.8</v>
      </c>
      <c r="G245" s="18">
        <v>182.6</v>
      </c>
      <c r="H245" s="18">
        <v>183.5</v>
      </c>
      <c r="I245" s="18">
        <v>3440</v>
      </c>
      <c r="J245" s="18">
        <v>3440</v>
      </c>
      <c r="K245" s="18">
        <v>3870</v>
      </c>
      <c r="L245" s="24">
        <f>I245+J245+K245</f>
        <v>10750</v>
      </c>
      <c r="M245" s="18" t="s">
        <v>16</v>
      </c>
    </row>
    <row r="246" ht="42.75" customHeight="1" spans="1:13">
      <c r="A246" s="19">
        <v>43858</v>
      </c>
      <c r="B246" s="18" t="s">
        <v>36</v>
      </c>
      <c r="C246" s="18">
        <v>1000</v>
      </c>
      <c r="D246" s="18" t="s">
        <v>19</v>
      </c>
      <c r="E246" s="18">
        <v>582</v>
      </c>
      <c r="F246" s="18">
        <v>588</v>
      </c>
      <c r="G246" s="18">
        <v>591</v>
      </c>
      <c r="H246" s="18">
        <v>0</v>
      </c>
      <c r="I246" s="18">
        <v>0</v>
      </c>
      <c r="J246" s="18">
        <v>0</v>
      </c>
      <c r="K246" s="18">
        <v>0</v>
      </c>
      <c r="L246" s="24">
        <v>-4500</v>
      </c>
      <c r="M246" s="18" t="s">
        <v>24</v>
      </c>
    </row>
    <row r="247" ht="42.75" customHeight="1" spans="1:13">
      <c r="A247" s="19">
        <v>43858</v>
      </c>
      <c r="B247" s="18" t="s">
        <v>44</v>
      </c>
      <c r="C247" s="18">
        <v>1250</v>
      </c>
      <c r="D247" s="18" t="s">
        <v>19</v>
      </c>
      <c r="E247" s="18">
        <v>462</v>
      </c>
      <c r="F247" s="18">
        <v>465</v>
      </c>
      <c r="G247" s="18">
        <v>468</v>
      </c>
      <c r="H247" s="18">
        <v>471</v>
      </c>
      <c r="I247" s="18">
        <v>0</v>
      </c>
      <c r="J247" s="18">
        <v>0</v>
      </c>
      <c r="K247" s="18">
        <v>0</v>
      </c>
      <c r="L247" s="24">
        <v>0</v>
      </c>
      <c r="M247" s="18" t="s">
        <v>26</v>
      </c>
    </row>
    <row r="248" ht="42.75" customHeight="1" spans="1:13">
      <c r="A248" s="19">
        <v>43858</v>
      </c>
      <c r="B248" s="18" t="s">
        <v>40</v>
      </c>
      <c r="C248" s="18">
        <v>3000</v>
      </c>
      <c r="D248" s="18" t="s">
        <v>19</v>
      </c>
      <c r="E248" s="18">
        <v>319</v>
      </c>
      <c r="F248" s="18">
        <v>320</v>
      </c>
      <c r="G248" s="18">
        <v>321</v>
      </c>
      <c r="H248" s="18">
        <v>322</v>
      </c>
      <c r="I248" s="18">
        <v>0</v>
      </c>
      <c r="J248" s="18">
        <v>0</v>
      </c>
      <c r="K248" s="18">
        <v>0</v>
      </c>
      <c r="L248" s="24">
        <v>-3900</v>
      </c>
      <c r="M248" s="18" t="s">
        <v>24</v>
      </c>
    </row>
    <row r="249" ht="42.75" customHeight="1" spans="1:13">
      <c r="A249" s="19">
        <v>43858</v>
      </c>
      <c r="B249" s="18" t="s">
        <v>18</v>
      </c>
      <c r="C249" s="18">
        <v>3500</v>
      </c>
      <c r="D249" s="18" t="s">
        <v>19</v>
      </c>
      <c r="E249" s="18">
        <v>198.5</v>
      </c>
      <c r="F249" s="18">
        <v>199.5</v>
      </c>
      <c r="G249" s="18">
        <v>200.5</v>
      </c>
      <c r="H249" s="18">
        <v>201.5</v>
      </c>
      <c r="I249" s="18">
        <v>0</v>
      </c>
      <c r="J249" s="18">
        <v>0</v>
      </c>
      <c r="K249" s="18">
        <v>0</v>
      </c>
      <c r="L249" s="24">
        <v>-4550</v>
      </c>
      <c r="M249" s="18" t="s">
        <v>24</v>
      </c>
    </row>
    <row r="250" ht="42.75" customHeight="1" spans="1:13">
      <c r="A250" s="19">
        <v>43857</v>
      </c>
      <c r="B250" s="18" t="s">
        <v>91</v>
      </c>
      <c r="C250" s="18">
        <v>750</v>
      </c>
      <c r="D250" s="18" t="s">
        <v>19</v>
      </c>
      <c r="E250" s="18">
        <v>830</v>
      </c>
      <c r="F250" s="18">
        <v>834</v>
      </c>
      <c r="G250" s="18">
        <v>838</v>
      </c>
      <c r="H250" s="18">
        <v>842</v>
      </c>
      <c r="I250" s="18">
        <v>3000</v>
      </c>
      <c r="J250" s="18">
        <v>0</v>
      </c>
      <c r="K250" s="18">
        <v>0</v>
      </c>
      <c r="L250" s="24">
        <v>3000</v>
      </c>
      <c r="M250" s="18" t="s">
        <v>22</v>
      </c>
    </row>
    <row r="251" ht="42.75" customHeight="1" spans="1:13">
      <c r="A251" s="19">
        <v>43857</v>
      </c>
      <c r="B251" s="18" t="s">
        <v>62</v>
      </c>
      <c r="C251" s="18">
        <v>1000</v>
      </c>
      <c r="D251" s="18" t="s">
        <v>19</v>
      </c>
      <c r="E251" s="18">
        <v>514</v>
      </c>
      <c r="F251" s="18">
        <v>517</v>
      </c>
      <c r="G251" s="18">
        <v>520</v>
      </c>
      <c r="H251" s="18">
        <v>523</v>
      </c>
      <c r="I251" s="18">
        <v>3000</v>
      </c>
      <c r="J251" s="18">
        <v>0</v>
      </c>
      <c r="K251" s="18">
        <v>0</v>
      </c>
      <c r="L251" s="24">
        <v>3000</v>
      </c>
      <c r="M251" s="18" t="s">
        <v>22</v>
      </c>
    </row>
    <row r="252" ht="42.75" customHeight="1" spans="1:13">
      <c r="A252" s="19">
        <v>43857</v>
      </c>
      <c r="B252" s="18" t="s">
        <v>92</v>
      </c>
      <c r="C252" s="18">
        <v>750</v>
      </c>
      <c r="D252" s="18" t="s">
        <v>19</v>
      </c>
      <c r="E252" s="18">
        <v>1235</v>
      </c>
      <c r="F252" s="18">
        <v>1240</v>
      </c>
      <c r="G252" s="18">
        <v>1246</v>
      </c>
      <c r="H252" s="18">
        <v>0</v>
      </c>
      <c r="I252" s="18">
        <v>0</v>
      </c>
      <c r="J252" s="18">
        <v>0</v>
      </c>
      <c r="K252" s="18">
        <v>0</v>
      </c>
      <c r="L252" s="24">
        <v>0</v>
      </c>
      <c r="M252" s="18" t="s">
        <v>26</v>
      </c>
    </row>
    <row r="253" ht="42.75" customHeight="1" spans="1:13">
      <c r="A253" s="19">
        <v>43854</v>
      </c>
      <c r="B253" s="18" t="s">
        <v>61</v>
      </c>
      <c r="C253" s="18">
        <v>1400</v>
      </c>
      <c r="D253" s="18" t="s">
        <v>19</v>
      </c>
      <c r="E253" s="18">
        <v>606</v>
      </c>
      <c r="F253" s="18">
        <v>609</v>
      </c>
      <c r="G253" s="18">
        <v>612</v>
      </c>
      <c r="H253" s="18">
        <v>615</v>
      </c>
      <c r="I253" s="18">
        <v>0</v>
      </c>
      <c r="J253" s="18">
        <v>0</v>
      </c>
      <c r="K253" s="18">
        <v>0</v>
      </c>
      <c r="L253" s="24">
        <v>0</v>
      </c>
      <c r="M253" s="18" t="s">
        <v>43</v>
      </c>
    </row>
    <row r="254" ht="42.75" customHeight="1" spans="1:13">
      <c r="A254" s="19">
        <v>43854</v>
      </c>
      <c r="B254" s="18" t="s">
        <v>86</v>
      </c>
      <c r="C254" s="18">
        <v>900</v>
      </c>
      <c r="D254" s="18" t="s">
        <v>19</v>
      </c>
      <c r="E254" s="18">
        <v>556</v>
      </c>
      <c r="F254" s="18">
        <v>560</v>
      </c>
      <c r="G254" s="18">
        <v>564</v>
      </c>
      <c r="H254" s="18">
        <v>568</v>
      </c>
      <c r="I254" s="18">
        <v>3600</v>
      </c>
      <c r="J254" s="18">
        <v>3600</v>
      </c>
      <c r="K254" s="18">
        <v>0</v>
      </c>
      <c r="L254" s="24">
        <f>I254+J254+K254</f>
        <v>7200</v>
      </c>
      <c r="M254" s="18" t="s">
        <v>20</v>
      </c>
    </row>
    <row r="255" ht="42.75" customHeight="1" spans="1:13">
      <c r="A255" s="19">
        <v>43854</v>
      </c>
      <c r="B255" s="18" t="s">
        <v>67</v>
      </c>
      <c r="C255" s="18">
        <v>1700</v>
      </c>
      <c r="D255" s="18" t="s">
        <v>19</v>
      </c>
      <c r="E255" s="18">
        <v>284</v>
      </c>
      <c r="F255" s="18">
        <v>286</v>
      </c>
      <c r="G255" s="18">
        <v>288</v>
      </c>
      <c r="H255" s="18">
        <v>290</v>
      </c>
      <c r="I255" s="18">
        <v>3400</v>
      </c>
      <c r="J255" s="18">
        <v>0</v>
      </c>
      <c r="K255" s="18">
        <v>0</v>
      </c>
      <c r="L255" s="24">
        <v>3400</v>
      </c>
      <c r="M255" s="18" t="s">
        <v>22</v>
      </c>
    </row>
    <row r="256" ht="42.75" customHeight="1" spans="1:13">
      <c r="A256" s="19">
        <v>43853</v>
      </c>
      <c r="B256" s="18" t="s">
        <v>80</v>
      </c>
      <c r="C256" s="18">
        <v>3000</v>
      </c>
      <c r="D256" s="18" t="s">
        <v>19</v>
      </c>
      <c r="E256" s="18">
        <v>319</v>
      </c>
      <c r="F256" s="18">
        <v>320</v>
      </c>
      <c r="G256" s="18">
        <v>321</v>
      </c>
      <c r="H256" s="18">
        <v>322</v>
      </c>
      <c r="I256" s="18">
        <v>3000</v>
      </c>
      <c r="J256" s="18">
        <v>0</v>
      </c>
      <c r="K256" s="18">
        <v>0</v>
      </c>
      <c r="L256" s="24">
        <v>3000</v>
      </c>
      <c r="M256" s="18" t="s">
        <v>22</v>
      </c>
    </row>
    <row r="257" ht="42.75" customHeight="1" spans="1:13">
      <c r="A257" s="19">
        <v>43853</v>
      </c>
      <c r="B257" s="18" t="s">
        <v>64</v>
      </c>
      <c r="C257" s="18">
        <v>1200</v>
      </c>
      <c r="D257" s="18" t="s">
        <v>19</v>
      </c>
      <c r="E257" s="18">
        <v>735</v>
      </c>
      <c r="F257" s="18">
        <v>738</v>
      </c>
      <c r="G257" s="18">
        <v>741</v>
      </c>
      <c r="H257" s="18">
        <v>744</v>
      </c>
      <c r="I257" s="18">
        <v>3600</v>
      </c>
      <c r="J257" s="18">
        <v>0</v>
      </c>
      <c r="K257" s="18">
        <v>0</v>
      </c>
      <c r="L257" s="24">
        <v>3600</v>
      </c>
      <c r="M257" s="18" t="s">
        <v>22</v>
      </c>
    </row>
    <row r="258" ht="42.75" customHeight="1" spans="1:13">
      <c r="A258" s="19">
        <v>43852</v>
      </c>
      <c r="B258" s="18" t="s">
        <v>93</v>
      </c>
      <c r="C258" s="18">
        <v>1000</v>
      </c>
      <c r="D258" s="18" t="s">
        <v>19</v>
      </c>
      <c r="E258" s="18">
        <v>507</v>
      </c>
      <c r="F258" s="18">
        <v>510</v>
      </c>
      <c r="G258" s="18">
        <v>513</v>
      </c>
      <c r="H258" s="18">
        <v>516</v>
      </c>
      <c r="I258" s="18">
        <v>3000</v>
      </c>
      <c r="J258" s="18">
        <v>0</v>
      </c>
      <c r="K258" s="18">
        <v>0</v>
      </c>
      <c r="L258" s="24">
        <v>3000</v>
      </c>
      <c r="M258" s="18" t="s">
        <v>22</v>
      </c>
    </row>
    <row r="259" ht="42.75" customHeight="1" spans="1:13">
      <c r="A259" s="19">
        <v>43852</v>
      </c>
      <c r="B259" s="18" t="s">
        <v>76</v>
      </c>
      <c r="C259" s="18">
        <v>3500</v>
      </c>
      <c r="D259" s="18" t="s">
        <v>19</v>
      </c>
      <c r="E259" s="18">
        <v>207</v>
      </c>
      <c r="F259" s="18">
        <v>208</v>
      </c>
      <c r="G259" s="18">
        <v>209</v>
      </c>
      <c r="H259" s="18">
        <v>210</v>
      </c>
      <c r="I259" s="18">
        <v>3500</v>
      </c>
      <c r="J259" s="18">
        <v>0</v>
      </c>
      <c r="K259" s="18">
        <v>0</v>
      </c>
      <c r="L259" s="24">
        <v>3500</v>
      </c>
      <c r="M259" s="18" t="s">
        <v>22</v>
      </c>
    </row>
    <row r="260" ht="42.75" customHeight="1" spans="1:13">
      <c r="A260" s="19">
        <v>43851</v>
      </c>
      <c r="B260" s="18" t="s">
        <v>68</v>
      </c>
      <c r="C260" s="18">
        <v>2000</v>
      </c>
      <c r="D260" s="18" t="s">
        <v>19</v>
      </c>
      <c r="E260" s="18">
        <v>239</v>
      </c>
      <c r="F260" s="18">
        <v>241</v>
      </c>
      <c r="G260" s="18">
        <v>243</v>
      </c>
      <c r="H260" s="18">
        <v>245</v>
      </c>
      <c r="I260" s="18">
        <v>4000</v>
      </c>
      <c r="J260" s="18">
        <v>4000</v>
      </c>
      <c r="K260" s="18">
        <v>0</v>
      </c>
      <c r="L260" s="24">
        <v>8000</v>
      </c>
      <c r="M260" s="18" t="s">
        <v>20</v>
      </c>
    </row>
    <row r="261" ht="42.75" customHeight="1" spans="1:13">
      <c r="A261" s="19">
        <v>43851</v>
      </c>
      <c r="B261" s="18" t="s">
        <v>57</v>
      </c>
      <c r="C261" s="18">
        <v>1000</v>
      </c>
      <c r="D261" s="18" t="s">
        <v>15</v>
      </c>
      <c r="E261" s="18">
        <v>556</v>
      </c>
      <c r="F261" s="18">
        <v>552</v>
      </c>
      <c r="G261" s="18">
        <v>548</v>
      </c>
      <c r="H261" s="18">
        <v>544</v>
      </c>
      <c r="I261" s="18">
        <v>4000</v>
      </c>
      <c r="J261" s="18">
        <v>0</v>
      </c>
      <c r="K261" s="18">
        <v>0</v>
      </c>
      <c r="L261" s="24">
        <v>4000</v>
      </c>
      <c r="M261" s="18" t="s">
        <v>22</v>
      </c>
    </row>
    <row r="262" ht="42.75" customHeight="1" spans="1:13">
      <c r="A262" s="19">
        <v>43851</v>
      </c>
      <c r="B262" s="18" t="s">
        <v>80</v>
      </c>
      <c r="C262" s="18">
        <v>3000</v>
      </c>
      <c r="D262" s="18" t="s">
        <v>19</v>
      </c>
      <c r="E262" s="18">
        <v>317</v>
      </c>
      <c r="F262" s="18">
        <v>318</v>
      </c>
      <c r="G262" s="18">
        <v>319</v>
      </c>
      <c r="H262" s="18">
        <v>320</v>
      </c>
      <c r="I262" s="18">
        <v>0</v>
      </c>
      <c r="J262" s="18">
        <v>0</v>
      </c>
      <c r="K262" s="18">
        <v>0</v>
      </c>
      <c r="L262" s="24">
        <v>-4500</v>
      </c>
      <c r="M262" s="18" t="s">
        <v>24</v>
      </c>
    </row>
    <row r="263" ht="42.75" customHeight="1" spans="1:13">
      <c r="A263" s="19">
        <v>43851</v>
      </c>
      <c r="B263" s="18" t="s">
        <v>53</v>
      </c>
      <c r="C263" s="18">
        <v>2700</v>
      </c>
      <c r="D263" s="18" t="s">
        <v>19</v>
      </c>
      <c r="E263" s="18">
        <v>203</v>
      </c>
      <c r="F263" s="18">
        <v>204.5</v>
      </c>
      <c r="G263" s="18">
        <v>206</v>
      </c>
      <c r="H263" s="18">
        <v>208</v>
      </c>
      <c r="I263" s="18">
        <v>4050</v>
      </c>
      <c r="J263" s="18">
        <v>0</v>
      </c>
      <c r="K263" s="18">
        <v>0</v>
      </c>
      <c r="L263" s="24">
        <v>4050</v>
      </c>
      <c r="M263" s="18" t="s">
        <v>22</v>
      </c>
    </row>
    <row r="264" ht="42.75" customHeight="1" spans="1:13">
      <c r="A264" s="19">
        <v>43850</v>
      </c>
      <c r="B264" s="18" t="s">
        <v>67</v>
      </c>
      <c r="C264" s="18">
        <v>1700</v>
      </c>
      <c r="D264" s="18" t="s">
        <v>15</v>
      </c>
      <c r="E264" s="18">
        <v>279</v>
      </c>
      <c r="F264" s="18">
        <v>277</v>
      </c>
      <c r="G264" s="18">
        <v>275</v>
      </c>
      <c r="H264" s="18">
        <v>273</v>
      </c>
      <c r="I264" s="18">
        <v>3400</v>
      </c>
      <c r="J264" s="18">
        <v>3400</v>
      </c>
      <c r="K264" s="18">
        <v>3400</v>
      </c>
      <c r="L264" s="24">
        <f>I264+J264+K264</f>
        <v>10200</v>
      </c>
      <c r="M264" s="18" t="s">
        <v>16</v>
      </c>
    </row>
    <row r="265" ht="42.75" customHeight="1" spans="1:13">
      <c r="A265" s="19">
        <v>43850</v>
      </c>
      <c r="B265" s="18" t="s">
        <v>94</v>
      </c>
      <c r="C265" s="18">
        <v>400</v>
      </c>
      <c r="D265" s="18" t="s">
        <v>15</v>
      </c>
      <c r="E265" s="18">
        <v>1690</v>
      </c>
      <c r="F265" s="18">
        <v>1680</v>
      </c>
      <c r="G265" s="18">
        <v>1670</v>
      </c>
      <c r="H265" s="18">
        <v>1660</v>
      </c>
      <c r="I265" s="18">
        <v>4000</v>
      </c>
      <c r="J265" s="18">
        <v>4000</v>
      </c>
      <c r="K265" s="18">
        <v>4000</v>
      </c>
      <c r="L265" s="24">
        <f>I265+K265+J265</f>
        <v>12000</v>
      </c>
      <c r="M265" s="18" t="s">
        <v>16</v>
      </c>
    </row>
    <row r="266" ht="42.75" customHeight="1" spans="1:13">
      <c r="A266" s="19">
        <v>43847</v>
      </c>
      <c r="B266" s="18" t="s">
        <v>95</v>
      </c>
      <c r="C266" s="18">
        <v>2200</v>
      </c>
      <c r="D266" s="18" t="s">
        <v>19</v>
      </c>
      <c r="E266" s="18">
        <v>559.5</v>
      </c>
      <c r="F266" s="18">
        <v>561</v>
      </c>
      <c r="G266" s="18">
        <v>563</v>
      </c>
      <c r="H266" s="18">
        <v>565</v>
      </c>
      <c r="I266" s="18">
        <v>3300</v>
      </c>
      <c r="J266" s="18">
        <v>4400</v>
      </c>
      <c r="K266" s="18">
        <v>4400</v>
      </c>
      <c r="L266" s="24">
        <f>I266+J266+K266</f>
        <v>12100</v>
      </c>
      <c r="M266" s="18" t="s">
        <v>16</v>
      </c>
    </row>
    <row r="267" ht="42.75" customHeight="1" spans="1:13">
      <c r="A267" s="19">
        <v>43847</v>
      </c>
      <c r="B267" s="18" t="s">
        <v>93</v>
      </c>
      <c r="C267" s="18">
        <v>1000</v>
      </c>
      <c r="D267" s="18" t="s">
        <v>19</v>
      </c>
      <c r="E267" s="18">
        <v>482</v>
      </c>
      <c r="F267" s="18">
        <v>485</v>
      </c>
      <c r="G267" s="18">
        <v>488</v>
      </c>
      <c r="H267" s="18">
        <v>491</v>
      </c>
      <c r="I267" s="18">
        <v>3000</v>
      </c>
      <c r="J267" s="18">
        <v>3000</v>
      </c>
      <c r="K267" s="18">
        <v>0</v>
      </c>
      <c r="L267" s="24">
        <v>6000</v>
      </c>
      <c r="M267" s="18" t="s">
        <v>20</v>
      </c>
    </row>
    <row r="268" ht="42.75" customHeight="1" spans="1:13">
      <c r="A268" s="19">
        <v>43847</v>
      </c>
      <c r="B268" s="18" t="s">
        <v>50</v>
      </c>
      <c r="C268" s="18">
        <v>1851</v>
      </c>
      <c r="D268" s="18" t="s">
        <v>19</v>
      </c>
      <c r="E268" s="18">
        <v>494</v>
      </c>
      <c r="F268" s="18">
        <v>496</v>
      </c>
      <c r="G268" s="18">
        <v>498</v>
      </c>
      <c r="H268" s="18">
        <v>500</v>
      </c>
      <c r="I268" s="18">
        <v>3702</v>
      </c>
      <c r="J268" s="18">
        <v>3702</v>
      </c>
      <c r="K268" s="18">
        <v>3702</v>
      </c>
      <c r="L268" s="24">
        <f>I268+J268+K268</f>
        <v>11106</v>
      </c>
      <c r="M268" s="18" t="s">
        <v>16</v>
      </c>
    </row>
    <row r="269" ht="42.75" customHeight="1" spans="1:13">
      <c r="A269" s="19">
        <v>43846</v>
      </c>
      <c r="B269" s="18" t="s">
        <v>76</v>
      </c>
      <c r="C269" s="18">
        <v>3500</v>
      </c>
      <c r="D269" s="18" t="s">
        <v>15</v>
      </c>
      <c r="E269" s="18">
        <v>211</v>
      </c>
      <c r="F269" s="18">
        <v>210</v>
      </c>
      <c r="G269" s="18">
        <v>209</v>
      </c>
      <c r="H269" s="18">
        <v>208</v>
      </c>
      <c r="I269" s="18">
        <v>3500</v>
      </c>
      <c r="J269" s="18">
        <v>0</v>
      </c>
      <c r="K269" s="18">
        <v>0</v>
      </c>
      <c r="L269" s="24">
        <v>3500</v>
      </c>
      <c r="M269" s="18" t="s">
        <v>22</v>
      </c>
    </row>
    <row r="270" ht="42.75" customHeight="1" spans="1:13">
      <c r="A270" s="19">
        <v>43846</v>
      </c>
      <c r="B270" s="18" t="s">
        <v>96</v>
      </c>
      <c r="C270" s="18">
        <v>1200</v>
      </c>
      <c r="D270" s="18" t="s">
        <v>19</v>
      </c>
      <c r="E270" s="18">
        <v>476</v>
      </c>
      <c r="F270" s="18">
        <v>479</v>
      </c>
      <c r="G270" s="18">
        <v>482</v>
      </c>
      <c r="H270" s="18">
        <v>485</v>
      </c>
      <c r="I270" s="18">
        <v>3600</v>
      </c>
      <c r="J270" s="18">
        <v>3600</v>
      </c>
      <c r="K270" s="18">
        <v>3600</v>
      </c>
      <c r="L270" s="24">
        <f>I270+J270+K270</f>
        <v>10800</v>
      </c>
      <c r="M270" s="18" t="s">
        <v>16</v>
      </c>
    </row>
    <row r="271" ht="42.75" customHeight="1" spans="1:13">
      <c r="A271" s="19">
        <v>43846</v>
      </c>
      <c r="B271" s="18" t="s">
        <v>72</v>
      </c>
      <c r="C271" s="18">
        <v>1500</v>
      </c>
      <c r="D271" s="18" t="s">
        <v>15</v>
      </c>
      <c r="E271" s="18">
        <v>499</v>
      </c>
      <c r="F271" s="18">
        <v>497</v>
      </c>
      <c r="G271" s="18">
        <v>495</v>
      </c>
      <c r="H271" s="18">
        <v>493</v>
      </c>
      <c r="I271" s="18">
        <v>3000</v>
      </c>
      <c r="J271" s="18">
        <v>3000</v>
      </c>
      <c r="K271" s="18">
        <v>0</v>
      </c>
      <c r="L271" s="24">
        <v>6000</v>
      </c>
      <c r="M271" s="18" t="s">
        <v>20</v>
      </c>
    </row>
    <row r="272" ht="42.75" customHeight="1" spans="1:13">
      <c r="A272" s="19">
        <v>43845</v>
      </c>
      <c r="B272" s="18" t="s">
        <v>76</v>
      </c>
      <c r="C272" s="18">
        <v>3500</v>
      </c>
      <c r="D272" s="18" t="s">
        <v>19</v>
      </c>
      <c r="E272" s="18">
        <v>215</v>
      </c>
      <c r="F272" s="18">
        <v>216.5</v>
      </c>
      <c r="G272" s="18">
        <v>218.5</v>
      </c>
      <c r="H272" s="18">
        <v>0</v>
      </c>
      <c r="I272" s="18">
        <v>0</v>
      </c>
      <c r="J272" s="18">
        <v>0</v>
      </c>
      <c r="K272" s="18">
        <v>0</v>
      </c>
      <c r="L272" s="24">
        <v>0</v>
      </c>
      <c r="M272" s="18" t="s">
        <v>26</v>
      </c>
    </row>
    <row r="273" ht="42.75" customHeight="1" spans="1:13">
      <c r="A273" s="19">
        <v>43845</v>
      </c>
      <c r="B273" s="18" t="s">
        <v>67</v>
      </c>
      <c r="C273" s="18">
        <v>1700</v>
      </c>
      <c r="D273" s="18" t="s">
        <v>19</v>
      </c>
      <c r="E273" s="18">
        <v>272</v>
      </c>
      <c r="F273" s="18">
        <v>275</v>
      </c>
      <c r="G273" s="18">
        <v>278</v>
      </c>
      <c r="H273" s="18">
        <v>0</v>
      </c>
      <c r="I273" s="18">
        <v>5100</v>
      </c>
      <c r="J273" s="18">
        <v>0</v>
      </c>
      <c r="K273" s="18">
        <v>0</v>
      </c>
      <c r="L273" s="24">
        <v>5100</v>
      </c>
      <c r="M273" s="18" t="s">
        <v>22</v>
      </c>
    </row>
    <row r="274" ht="42.75" customHeight="1" spans="1:13">
      <c r="A274" s="19">
        <v>43845</v>
      </c>
      <c r="B274" s="18" t="s">
        <v>77</v>
      </c>
      <c r="C274" s="18">
        <v>750</v>
      </c>
      <c r="D274" s="18" t="s">
        <v>19</v>
      </c>
      <c r="E274" s="18">
        <v>1192</v>
      </c>
      <c r="F274" s="18">
        <v>1197</v>
      </c>
      <c r="G274" s="18">
        <v>1204</v>
      </c>
      <c r="H274" s="18">
        <v>0</v>
      </c>
      <c r="I274" s="18">
        <v>0</v>
      </c>
      <c r="J274" s="18">
        <v>0</v>
      </c>
      <c r="K274" s="18">
        <v>0</v>
      </c>
      <c r="L274" s="24">
        <v>-5250</v>
      </c>
      <c r="M274" s="18" t="s">
        <v>24</v>
      </c>
    </row>
    <row r="275" ht="42.75" customHeight="1" spans="1:13">
      <c r="A275" s="19">
        <v>43844</v>
      </c>
      <c r="B275" s="18" t="s">
        <v>72</v>
      </c>
      <c r="C275" s="18">
        <v>1500</v>
      </c>
      <c r="D275" s="18" t="s">
        <v>19</v>
      </c>
      <c r="E275" s="18">
        <v>506</v>
      </c>
      <c r="F275" s="18">
        <v>508</v>
      </c>
      <c r="G275" s="18">
        <v>510</v>
      </c>
      <c r="H275" s="18">
        <v>512</v>
      </c>
      <c r="I275" s="18">
        <v>1500</v>
      </c>
      <c r="J275" s="18">
        <v>0</v>
      </c>
      <c r="K275" s="18">
        <v>0</v>
      </c>
      <c r="L275" s="24">
        <v>-1500</v>
      </c>
      <c r="M275" s="18" t="s">
        <v>24</v>
      </c>
    </row>
    <row r="276" ht="42.75" customHeight="1" spans="1:13">
      <c r="A276" s="19">
        <v>43844</v>
      </c>
      <c r="B276" s="18" t="s">
        <v>76</v>
      </c>
      <c r="C276" s="18">
        <v>3500</v>
      </c>
      <c r="D276" s="18" t="s">
        <v>19</v>
      </c>
      <c r="E276" s="18">
        <v>215</v>
      </c>
      <c r="F276" s="18">
        <v>216</v>
      </c>
      <c r="G276" s="18">
        <v>217</v>
      </c>
      <c r="H276" s="18">
        <v>218</v>
      </c>
      <c r="I276" s="18">
        <v>0</v>
      </c>
      <c r="J276" s="18">
        <v>0</v>
      </c>
      <c r="K276" s="18">
        <v>0</v>
      </c>
      <c r="L276" s="24">
        <v>-5250</v>
      </c>
      <c r="M276" s="18" t="s">
        <v>24</v>
      </c>
    </row>
    <row r="277" ht="42.75" customHeight="1" spans="1:13">
      <c r="A277" s="19">
        <v>43844</v>
      </c>
      <c r="B277" s="18" t="s">
        <v>86</v>
      </c>
      <c r="C277" s="18">
        <v>900</v>
      </c>
      <c r="D277" s="18" t="s">
        <v>15</v>
      </c>
      <c r="E277" s="18">
        <v>589</v>
      </c>
      <c r="F277" s="18">
        <v>585</v>
      </c>
      <c r="G277" s="18">
        <v>581</v>
      </c>
      <c r="H277" s="18">
        <v>577</v>
      </c>
      <c r="I277" s="18">
        <v>3600</v>
      </c>
      <c r="J277" s="18">
        <v>0</v>
      </c>
      <c r="K277" s="18">
        <v>0</v>
      </c>
      <c r="L277" s="24">
        <v>3600</v>
      </c>
      <c r="M277" s="18" t="s">
        <v>22</v>
      </c>
    </row>
    <row r="278" ht="42.75" customHeight="1" spans="1:13">
      <c r="A278" s="19">
        <v>43843</v>
      </c>
      <c r="B278" s="18" t="s">
        <v>76</v>
      </c>
      <c r="C278" s="18">
        <v>3500</v>
      </c>
      <c r="D278" s="18" t="s">
        <v>19</v>
      </c>
      <c r="E278" s="18">
        <v>213</v>
      </c>
      <c r="F278" s="18">
        <v>213.9</v>
      </c>
      <c r="G278" s="18">
        <v>215</v>
      </c>
      <c r="H278" s="18">
        <v>216</v>
      </c>
      <c r="I278" s="18">
        <v>0</v>
      </c>
      <c r="J278" s="18">
        <v>0</v>
      </c>
      <c r="K278" s="18">
        <v>0</v>
      </c>
      <c r="L278" s="24">
        <v>-4550</v>
      </c>
      <c r="M278" s="18" t="s">
        <v>24</v>
      </c>
    </row>
    <row r="279" ht="42.75" customHeight="1" spans="1:13">
      <c r="A279" s="19">
        <v>43843</v>
      </c>
      <c r="B279" s="18" t="s">
        <v>80</v>
      </c>
      <c r="C279" s="18">
        <v>3000</v>
      </c>
      <c r="D279" s="18" t="s">
        <v>19</v>
      </c>
      <c r="E279" s="18">
        <v>335.5</v>
      </c>
      <c r="F279" s="18">
        <v>336.5</v>
      </c>
      <c r="G279" s="18">
        <v>337.5</v>
      </c>
      <c r="H279" s="18">
        <v>338.5</v>
      </c>
      <c r="I279" s="18">
        <v>0</v>
      </c>
      <c r="J279" s="18">
        <v>0</v>
      </c>
      <c r="K279" s="18">
        <v>0</v>
      </c>
      <c r="L279" s="24">
        <v>-4500</v>
      </c>
      <c r="M279" s="18" t="s">
        <v>24</v>
      </c>
    </row>
    <row r="280" ht="42.75" customHeight="1" spans="1:13">
      <c r="A280" s="19">
        <v>43840</v>
      </c>
      <c r="B280" s="18" t="s">
        <v>53</v>
      </c>
      <c r="C280" s="18">
        <v>2700</v>
      </c>
      <c r="D280" s="18" t="s">
        <v>19</v>
      </c>
      <c r="E280" s="18">
        <v>201</v>
      </c>
      <c r="F280" s="18">
        <v>202.3</v>
      </c>
      <c r="G280" s="18">
        <v>203.6</v>
      </c>
      <c r="H280" s="18">
        <v>205</v>
      </c>
      <c r="I280" s="18">
        <v>3510</v>
      </c>
      <c r="J280" s="18">
        <v>3510</v>
      </c>
      <c r="K280" s="18">
        <v>3780</v>
      </c>
      <c r="L280" s="24">
        <f>I280+J280+K280</f>
        <v>10800</v>
      </c>
      <c r="M280" s="18" t="s">
        <v>16</v>
      </c>
    </row>
    <row r="281" ht="42.75" customHeight="1" spans="1:13">
      <c r="A281" s="19">
        <v>43840</v>
      </c>
      <c r="B281" s="18" t="s">
        <v>68</v>
      </c>
      <c r="C281" s="18">
        <v>2000</v>
      </c>
      <c r="D281" s="18" t="s">
        <v>19</v>
      </c>
      <c r="E281" s="18">
        <v>253</v>
      </c>
      <c r="F281" s="18">
        <v>254.5</v>
      </c>
      <c r="G281" s="18">
        <v>256</v>
      </c>
      <c r="H281" s="18">
        <v>258</v>
      </c>
      <c r="I281" s="18">
        <v>3000</v>
      </c>
      <c r="J281" s="18">
        <v>0</v>
      </c>
      <c r="K281" s="18">
        <v>0</v>
      </c>
      <c r="L281" s="24">
        <v>3000</v>
      </c>
      <c r="M281" s="18" t="s">
        <v>22</v>
      </c>
    </row>
    <row r="282" ht="42.75" customHeight="1" spans="1:13">
      <c r="A282" s="19">
        <v>43839</v>
      </c>
      <c r="B282" s="18" t="s">
        <v>71</v>
      </c>
      <c r="C282" s="18">
        <v>4300</v>
      </c>
      <c r="D282" s="18" t="s">
        <v>19</v>
      </c>
      <c r="E282" s="18">
        <v>190</v>
      </c>
      <c r="F282" s="18">
        <v>191</v>
      </c>
      <c r="G282" s="18">
        <v>192</v>
      </c>
      <c r="H282" s="18">
        <v>193</v>
      </c>
      <c r="I282" s="18">
        <v>4300</v>
      </c>
      <c r="J282" s="18">
        <v>4300</v>
      </c>
      <c r="K282" s="18">
        <v>4300</v>
      </c>
      <c r="L282" s="24">
        <f>I282+J282+K282</f>
        <v>12900</v>
      </c>
      <c r="M282" s="18" t="s">
        <v>16</v>
      </c>
    </row>
    <row r="283" ht="42.75" customHeight="1" spans="1:13">
      <c r="A283" s="19">
        <v>43839</v>
      </c>
      <c r="B283" s="18" t="s">
        <v>53</v>
      </c>
      <c r="C283" s="18">
        <v>2700</v>
      </c>
      <c r="D283" s="18" t="s">
        <v>15</v>
      </c>
      <c r="E283" s="18">
        <v>199.5</v>
      </c>
      <c r="F283" s="18">
        <v>198</v>
      </c>
      <c r="G283" s="18">
        <v>196.5</v>
      </c>
      <c r="H283" s="18">
        <v>195</v>
      </c>
      <c r="I283" s="18">
        <v>4050</v>
      </c>
      <c r="J283" s="18">
        <v>0</v>
      </c>
      <c r="K283" s="18">
        <v>0</v>
      </c>
      <c r="L283" s="24">
        <v>4050</v>
      </c>
      <c r="M283" s="18" t="s">
        <v>22</v>
      </c>
    </row>
    <row r="284" ht="42.75" customHeight="1" spans="1:13">
      <c r="A284" s="19">
        <v>43839</v>
      </c>
      <c r="B284" s="18" t="s">
        <v>68</v>
      </c>
      <c r="C284" s="18">
        <v>2000</v>
      </c>
      <c r="D284" s="18" t="s">
        <v>19</v>
      </c>
      <c r="E284" s="18">
        <v>245.5</v>
      </c>
      <c r="F284" s="18">
        <v>247</v>
      </c>
      <c r="G284" s="18">
        <v>249</v>
      </c>
      <c r="H284" s="18">
        <v>251</v>
      </c>
      <c r="I284" s="18">
        <v>3000</v>
      </c>
      <c r="J284" s="18">
        <v>0</v>
      </c>
      <c r="K284" s="18">
        <v>0</v>
      </c>
      <c r="L284" s="24">
        <v>3000</v>
      </c>
      <c r="M284" s="18" t="s">
        <v>22</v>
      </c>
    </row>
    <row r="285" ht="42.75" customHeight="1" spans="1:13">
      <c r="A285" s="19">
        <v>43839</v>
      </c>
      <c r="B285" s="18" t="s">
        <v>67</v>
      </c>
      <c r="C285" s="18">
        <v>1700</v>
      </c>
      <c r="D285" s="18" t="s">
        <v>19</v>
      </c>
      <c r="E285" s="18">
        <v>273</v>
      </c>
      <c r="F285" s="18">
        <v>275</v>
      </c>
      <c r="G285" s="18">
        <v>277</v>
      </c>
      <c r="H285" s="18">
        <v>279</v>
      </c>
      <c r="I285" s="18">
        <v>3400</v>
      </c>
      <c r="J285" s="18">
        <v>0</v>
      </c>
      <c r="K285" s="18">
        <v>0</v>
      </c>
      <c r="L285" s="24">
        <v>3400</v>
      </c>
      <c r="M285" s="18" t="s">
        <v>22</v>
      </c>
    </row>
    <row r="286" ht="42.75" customHeight="1" spans="1:13">
      <c r="A286" s="19">
        <v>43838</v>
      </c>
      <c r="B286" s="18" t="s">
        <v>50</v>
      </c>
      <c r="C286" s="18">
        <v>1851</v>
      </c>
      <c r="D286" s="18" t="s">
        <v>19</v>
      </c>
      <c r="E286" s="18">
        <v>453.5</v>
      </c>
      <c r="F286" s="18">
        <v>455.5</v>
      </c>
      <c r="G286" s="18">
        <v>457.5</v>
      </c>
      <c r="H286" s="18">
        <v>460</v>
      </c>
      <c r="I286" s="18">
        <v>3702</v>
      </c>
      <c r="J286" s="18">
        <v>3702</v>
      </c>
      <c r="K286" s="18">
        <v>4627.5</v>
      </c>
      <c r="L286" s="24">
        <f>I286+J286+K286</f>
        <v>12031.5</v>
      </c>
      <c r="M286" s="18" t="s">
        <v>16</v>
      </c>
    </row>
    <row r="287" ht="42.75" customHeight="1" spans="1:13">
      <c r="A287" s="19">
        <v>43838</v>
      </c>
      <c r="B287" s="18" t="s">
        <v>78</v>
      </c>
      <c r="C287" s="18">
        <v>750</v>
      </c>
      <c r="D287" s="18" t="s">
        <v>19</v>
      </c>
      <c r="E287" s="18">
        <v>750</v>
      </c>
      <c r="F287" s="18">
        <v>755</v>
      </c>
      <c r="G287" s="18">
        <v>760</v>
      </c>
      <c r="H287" s="18">
        <v>765</v>
      </c>
      <c r="I287" s="18">
        <v>0</v>
      </c>
      <c r="J287" s="18">
        <v>0</v>
      </c>
      <c r="K287" s="18">
        <v>0</v>
      </c>
      <c r="L287" s="24">
        <v>-5250</v>
      </c>
      <c r="M287" s="18" t="s">
        <v>24</v>
      </c>
    </row>
    <row r="288" ht="42.75" customHeight="1" spans="1:13">
      <c r="A288" s="19">
        <v>43838</v>
      </c>
      <c r="B288" s="18" t="s">
        <v>80</v>
      </c>
      <c r="C288" s="18">
        <v>3000</v>
      </c>
      <c r="D288" s="18" t="s">
        <v>19</v>
      </c>
      <c r="E288" s="18">
        <v>316</v>
      </c>
      <c r="F288" s="18">
        <v>317</v>
      </c>
      <c r="G288" s="18">
        <v>318</v>
      </c>
      <c r="H288" s="18">
        <v>319</v>
      </c>
      <c r="I288" s="18">
        <v>3000</v>
      </c>
      <c r="J288" s="18">
        <v>3000</v>
      </c>
      <c r="K288" s="18">
        <v>3000</v>
      </c>
      <c r="L288" s="24">
        <v>9000</v>
      </c>
      <c r="M288" s="18" t="s">
        <v>16</v>
      </c>
    </row>
    <row r="289" ht="42.75" customHeight="1" spans="1:13">
      <c r="A289" s="19">
        <v>43837</v>
      </c>
      <c r="B289" s="18" t="s">
        <v>76</v>
      </c>
      <c r="C289" s="18">
        <v>3500</v>
      </c>
      <c r="D289" s="18" t="s">
        <v>19</v>
      </c>
      <c r="E289" s="18">
        <v>212.5</v>
      </c>
      <c r="F289" s="18">
        <v>213.5</v>
      </c>
      <c r="G289" s="18">
        <v>214.5</v>
      </c>
      <c r="H289" s="18">
        <v>215.5</v>
      </c>
      <c r="I289" s="18">
        <v>3500</v>
      </c>
      <c r="J289" s="18">
        <v>0</v>
      </c>
      <c r="K289" s="18">
        <v>0</v>
      </c>
      <c r="L289" s="24">
        <v>3500</v>
      </c>
      <c r="M289" s="18" t="s">
        <v>22</v>
      </c>
    </row>
    <row r="290" ht="42.75" customHeight="1" spans="1:13">
      <c r="A290" s="19">
        <v>43837</v>
      </c>
      <c r="B290" s="18" t="s">
        <v>97</v>
      </c>
      <c r="C290" s="18">
        <v>3500</v>
      </c>
      <c r="D290" s="18" t="s">
        <v>19</v>
      </c>
      <c r="E290" s="18">
        <v>155</v>
      </c>
      <c r="F290" s="18">
        <v>156</v>
      </c>
      <c r="G290" s="18">
        <v>157</v>
      </c>
      <c r="H290" s="18">
        <v>158</v>
      </c>
      <c r="I290" s="18">
        <v>3500</v>
      </c>
      <c r="J290" s="18">
        <v>0</v>
      </c>
      <c r="K290" s="18">
        <v>0</v>
      </c>
      <c r="L290" s="24">
        <v>3500</v>
      </c>
      <c r="M290" s="18" t="s">
        <v>22</v>
      </c>
    </row>
    <row r="291" ht="42.75" customHeight="1" spans="1:13">
      <c r="A291" s="19">
        <v>43836</v>
      </c>
      <c r="B291" s="18" t="s">
        <v>67</v>
      </c>
      <c r="C291" s="18">
        <v>1700</v>
      </c>
      <c r="D291" s="18" t="s">
        <v>15</v>
      </c>
      <c r="E291" s="18">
        <v>267</v>
      </c>
      <c r="F291" s="18">
        <v>265</v>
      </c>
      <c r="G291" s="18">
        <v>263</v>
      </c>
      <c r="H291" s="18">
        <v>261</v>
      </c>
      <c r="I291" s="18">
        <v>3400</v>
      </c>
      <c r="J291" s="18">
        <v>3400</v>
      </c>
      <c r="K291" s="18">
        <v>0</v>
      </c>
      <c r="L291" s="24">
        <f>I291+J291</f>
        <v>6800</v>
      </c>
      <c r="M291" s="18" t="s">
        <v>20</v>
      </c>
    </row>
    <row r="292" ht="42.75" customHeight="1" spans="1:13">
      <c r="A292" s="19">
        <v>43836</v>
      </c>
      <c r="B292" s="18" t="s">
        <v>80</v>
      </c>
      <c r="C292" s="18">
        <v>3000</v>
      </c>
      <c r="D292" s="18" t="s">
        <v>15</v>
      </c>
      <c r="E292" s="18">
        <v>324.5</v>
      </c>
      <c r="F292" s="18">
        <v>323.5</v>
      </c>
      <c r="G292" s="18">
        <v>322.5</v>
      </c>
      <c r="H292" s="18">
        <v>321.5</v>
      </c>
      <c r="I292" s="18">
        <v>3000</v>
      </c>
      <c r="J292" s="18">
        <v>3000</v>
      </c>
      <c r="K292" s="18">
        <v>3000</v>
      </c>
      <c r="L292" s="24">
        <v>9000</v>
      </c>
      <c r="M292" s="18" t="s">
        <v>16</v>
      </c>
    </row>
    <row r="293" ht="42.75" customHeight="1" spans="1:13">
      <c r="A293" s="19">
        <v>43836</v>
      </c>
      <c r="B293" s="18" t="s">
        <v>98</v>
      </c>
      <c r="C293" s="18">
        <v>4000</v>
      </c>
      <c r="D293" s="18" t="s">
        <v>15</v>
      </c>
      <c r="E293" s="18">
        <v>189</v>
      </c>
      <c r="F293" s="18">
        <v>188</v>
      </c>
      <c r="G293" s="18">
        <v>187</v>
      </c>
      <c r="H293" s="18">
        <v>186</v>
      </c>
      <c r="I293" s="18">
        <v>0</v>
      </c>
      <c r="J293" s="18">
        <v>0</v>
      </c>
      <c r="K293" s="18">
        <v>0</v>
      </c>
      <c r="L293" s="24">
        <v>-5200</v>
      </c>
      <c r="M293" s="18" t="s">
        <v>24</v>
      </c>
    </row>
    <row r="294" ht="42.75" customHeight="1" spans="1:13">
      <c r="A294" s="19">
        <v>43836</v>
      </c>
      <c r="B294" s="18" t="s">
        <v>53</v>
      </c>
      <c r="C294" s="18">
        <v>2700</v>
      </c>
      <c r="D294" s="18" t="s">
        <v>15</v>
      </c>
      <c r="E294" s="18">
        <v>202</v>
      </c>
      <c r="F294" s="18">
        <v>200.5</v>
      </c>
      <c r="G294" s="18">
        <v>199</v>
      </c>
      <c r="H294" s="18">
        <v>197</v>
      </c>
      <c r="I294" s="18">
        <v>4050</v>
      </c>
      <c r="J294" s="18">
        <v>0</v>
      </c>
      <c r="K294" s="18">
        <v>0</v>
      </c>
      <c r="L294" s="24">
        <v>4050</v>
      </c>
      <c r="M294" s="18" t="s">
        <v>22</v>
      </c>
    </row>
    <row r="295" ht="42.75" customHeight="1" spans="1:13">
      <c r="A295" s="19">
        <v>43836</v>
      </c>
      <c r="B295" s="18" t="s">
        <v>46</v>
      </c>
      <c r="C295" s="18">
        <v>600</v>
      </c>
      <c r="D295" s="18" t="s">
        <v>15</v>
      </c>
      <c r="E295" s="18">
        <v>1713</v>
      </c>
      <c r="F295" s="18">
        <v>1703</v>
      </c>
      <c r="G295" s="18">
        <v>1690</v>
      </c>
      <c r="H295" s="18">
        <v>0</v>
      </c>
      <c r="I295" s="18">
        <v>6000</v>
      </c>
      <c r="J295" s="18">
        <v>0</v>
      </c>
      <c r="K295" s="18">
        <v>0</v>
      </c>
      <c r="L295" s="24">
        <v>6000</v>
      </c>
      <c r="M295" s="18" t="s">
        <v>22</v>
      </c>
    </row>
    <row r="296" ht="42.75" customHeight="1" spans="1:13">
      <c r="A296" s="19">
        <v>43833</v>
      </c>
      <c r="B296" s="18" t="s">
        <v>46</v>
      </c>
      <c r="C296" s="18">
        <v>600</v>
      </c>
      <c r="D296" s="18" t="s">
        <v>15</v>
      </c>
      <c r="E296" s="18">
        <v>1767</v>
      </c>
      <c r="F296" s="18">
        <v>1760</v>
      </c>
      <c r="G296" s="18">
        <v>1753</v>
      </c>
      <c r="H296" s="18">
        <v>1745</v>
      </c>
      <c r="I296" s="18">
        <v>4200</v>
      </c>
      <c r="J296" s="18">
        <v>0</v>
      </c>
      <c r="K296" s="18">
        <v>0</v>
      </c>
      <c r="L296" s="24">
        <v>4200</v>
      </c>
      <c r="M296" s="18" t="s">
        <v>22</v>
      </c>
    </row>
    <row r="297" ht="42.75" customHeight="1" spans="1:13">
      <c r="A297" s="19">
        <v>43833</v>
      </c>
      <c r="B297" s="18" t="s">
        <v>67</v>
      </c>
      <c r="C297" s="18">
        <v>1700</v>
      </c>
      <c r="D297" s="18" t="s">
        <v>15</v>
      </c>
      <c r="E297" s="18">
        <v>283</v>
      </c>
      <c r="F297" s="18">
        <v>281</v>
      </c>
      <c r="G297" s="18">
        <v>279</v>
      </c>
      <c r="H297" s="18">
        <v>277</v>
      </c>
      <c r="I297" s="18">
        <v>3400</v>
      </c>
      <c r="J297" s="18">
        <v>3400</v>
      </c>
      <c r="K297" s="18">
        <v>3400</v>
      </c>
      <c r="L297" s="24">
        <f>I297+J297+K297</f>
        <v>10200</v>
      </c>
      <c r="M297" s="18" t="s">
        <v>16</v>
      </c>
    </row>
    <row r="298" ht="42.75" customHeight="1" spans="1:13">
      <c r="A298" s="19">
        <v>43832</v>
      </c>
      <c r="B298" s="18" t="s">
        <v>72</v>
      </c>
      <c r="C298" s="18">
        <v>1500</v>
      </c>
      <c r="D298" s="18" t="s">
        <v>19</v>
      </c>
      <c r="E298" s="18">
        <v>484</v>
      </c>
      <c r="F298" s="18">
        <v>486</v>
      </c>
      <c r="G298" s="18">
        <v>488</v>
      </c>
      <c r="H298" s="18">
        <v>490</v>
      </c>
      <c r="I298" s="18">
        <v>3000</v>
      </c>
      <c r="J298" s="18">
        <v>3000</v>
      </c>
      <c r="K298" s="18">
        <v>0</v>
      </c>
      <c r="L298" s="24">
        <v>6000</v>
      </c>
      <c r="M298" s="18" t="s">
        <v>20</v>
      </c>
    </row>
    <row r="299" ht="42.75" customHeight="1" spans="1:13">
      <c r="A299" s="19">
        <v>43832</v>
      </c>
      <c r="B299" s="18" t="s">
        <v>76</v>
      </c>
      <c r="C299" s="18">
        <v>3500</v>
      </c>
      <c r="D299" s="18" t="s">
        <v>19</v>
      </c>
      <c r="E299" s="18">
        <v>219</v>
      </c>
      <c r="F299" s="18">
        <v>220</v>
      </c>
      <c r="G299" s="18">
        <v>221</v>
      </c>
      <c r="H299" s="18">
        <v>222</v>
      </c>
      <c r="I299" s="18">
        <v>3500</v>
      </c>
      <c r="J299" s="18">
        <v>3500</v>
      </c>
      <c r="K299" s="18">
        <v>3500</v>
      </c>
      <c r="L299" s="24">
        <f>I299+J299+K299</f>
        <v>10500</v>
      </c>
      <c r="M299" s="18" t="s">
        <v>16</v>
      </c>
    </row>
    <row r="300" customHeight="1" spans="1:13">
      <c r="A300" s="19">
        <v>43832</v>
      </c>
      <c r="B300" s="18" t="s">
        <v>99</v>
      </c>
      <c r="C300" s="18">
        <v>1700</v>
      </c>
      <c r="D300" s="18" t="s">
        <v>15</v>
      </c>
      <c r="E300" s="18">
        <v>284</v>
      </c>
      <c r="F300" s="18">
        <v>282</v>
      </c>
      <c r="G300" s="18">
        <v>280</v>
      </c>
      <c r="H300" s="18">
        <v>278</v>
      </c>
      <c r="I300" s="18">
        <v>0</v>
      </c>
      <c r="J300" s="18">
        <v>0</v>
      </c>
      <c r="K300" s="18">
        <v>0</v>
      </c>
      <c r="L300" s="24">
        <v>0</v>
      </c>
      <c r="M300" s="18" t="s">
        <v>26</v>
      </c>
    </row>
    <row r="301" customHeight="1" spans="1:13">
      <c r="A301" s="19">
        <v>43832</v>
      </c>
      <c r="B301" s="18" t="s">
        <v>56</v>
      </c>
      <c r="C301" s="18">
        <v>2300</v>
      </c>
      <c r="D301" s="18" t="s">
        <v>19</v>
      </c>
      <c r="E301" s="18">
        <v>276</v>
      </c>
      <c r="F301" s="18">
        <v>277.5</v>
      </c>
      <c r="G301" s="18">
        <v>279</v>
      </c>
      <c r="H301" s="18">
        <v>280.5</v>
      </c>
      <c r="I301" s="18">
        <v>3450</v>
      </c>
      <c r="J301" s="18">
        <v>0</v>
      </c>
      <c r="K301" s="18">
        <v>0</v>
      </c>
      <c r="L301" s="18">
        <v>3450</v>
      </c>
      <c r="M301" s="18" t="s">
        <v>22</v>
      </c>
    </row>
    <row r="302" customHeight="1" spans="1:13">
      <c r="A302" s="19">
        <v>43831</v>
      </c>
      <c r="B302" s="18" t="s">
        <v>76</v>
      </c>
      <c r="C302" s="18">
        <v>3500</v>
      </c>
      <c r="D302" s="18" t="s">
        <v>19</v>
      </c>
      <c r="E302" s="18">
        <v>218.5</v>
      </c>
      <c r="F302" s="18">
        <v>219.5</v>
      </c>
      <c r="G302" s="18">
        <v>220.5</v>
      </c>
      <c r="H302" s="18">
        <v>221.5</v>
      </c>
      <c r="I302" s="18">
        <v>0</v>
      </c>
      <c r="J302" s="18">
        <v>0</v>
      </c>
      <c r="K302" s="18">
        <v>0</v>
      </c>
      <c r="L302" s="24">
        <v>-5250</v>
      </c>
      <c r="M302" s="18" t="s">
        <v>24</v>
      </c>
    </row>
    <row r="303" customHeight="1" spans="1:13">
      <c r="A303" s="19">
        <v>43831</v>
      </c>
      <c r="B303" s="18" t="s">
        <v>68</v>
      </c>
      <c r="C303" s="18">
        <v>2000</v>
      </c>
      <c r="D303" s="18" t="s">
        <v>19</v>
      </c>
      <c r="E303" s="18">
        <v>255</v>
      </c>
      <c r="F303" s="18">
        <v>257</v>
      </c>
      <c r="G303" s="18">
        <v>259</v>
      </c>
      <c r="H303" s="18">
        <v>261</v>
      </c>
      <c r="I303" s="18">
        <v>0</v>
      </c>
      <c r="J303" s="18">
        <v>0</v>
      </c>
      <c r="K303" s="18">
        <v>0</v>
      </c>
      <c r="L303" s="24">
        <v>-6000</v>
      </c>
      <c r="M303" s="18" t="s">
        <v>24</v>
      </c>
    </row>
    <row r="304" customHeight="1" spans="1:13">
      <c r="A304" s="19">
        <v>43830</v>
      </c>
      <c r="B304" s="18" t="s">
        <v>85</v>
      </c>
      <c r="C304" s="18">
        <v>1500</v>
      </c>
      <c r="D304" s="18" t="s">
        <v>19</v>
      </c>
      <c r="E304" s="18">
        <v>771</v>
      </c>
      <c r="F304" s="18">
        <v>773</v>
      </c>
      <c r="G304" s="18">
        <v>775</v>
      </c>
      <c r="H304" s="18">
        <v>777</v>
      </c>
      <c r="I304" s="18">
        <v>3000</v>
      </c>
      <c r="J304" s="18">
        <v>0</v>
      </c>
      <c r="K304" s="18">
        <v>0</v>
      </c>
      <c r="L304" s="24">
        <v>3000</v>
      </c>
      <c r="M304" s="18" t="s">
        <v>22</v>
      </c>
    </row>
    <row r="305" customHeight="1" spans="1:13">
      <c r="A305" s="19">
        <v>43830</v>
      </c>
      <c r="B305" s="18" t="s">
        <v>53</v>
      </c>
      <c r="C305" s="18">
        <v>2700</v>
      </c>
      <c r="D305" s="18" t="s">
        <v>19</v>
      </c>
      <c r="E305" s="18">
        <v>203</v>
      </c>
      <c r="F305" s="18">
        <v>204.2</v>
      </c>
      <c r="G305" s="18">
        <v>205.5</v>
      </c>
      <c r="H305" s="18">
        <v>207</v>
      </c>
      <c r="I305" s="18">
        <v>3240</v>
      </c>
      <c r="J305" s="18">
        <v>3510</v>
      </c>
      <c r="K305" s="18">
        <v>4050</v>
      </c>
      <c r="L305" s="24">
        <f>I305+J305+K305</f>
        <v>10800</v>
      </c>
      <c r="M305" s="18" t="s">
        <v>16</v>
      </c>
    </row>
    <row r="306" customHeight="1" spans="1:13">
      <c r="A306" s="19">
        <v>43830</v>
      </c>
      <c r="B306" s="18" t="s">
        <v>68</v>
      </c>
      <c r="C306" s="18">
        <v>2000</v>
      </c>
      <c r="D306" s="18" t="s">
        <v>19</v>
      </c>
      <c r="E306" s="18">
        <v>257</v>
      </c>
      <c r="F306" s="18">
        <v>258.5</v>
      </c>
      <c r="G306" s="18">
        <v>260</v>
      </c>
      <c r="H306" s="18">
        <v>261.5</v>
      </c>
      <c r="I306" s="18">
        <v>3000</v>
      </c>
      <c r="J306" s="18">
        <v>0</v>
      </c>
      <c r="K306" s="18">
        <v>0</v>
      </c>
      <c r="L306" s="24">
        <v>3000</v>
      </c>
      <c r="M306" s="18" t="s">
        <v>22</v>
      </c>
    </row>
    <row r="307" customHeight="1" spans="1:13">
      <c r="A307" s="19">
        <v>43829</v>
      </c>
      <c r="B307" s="18" t="s">
        <v>71</v>
      </c>
      <c r="C307" s="18">
        <v>4300</v>
      </c>
      <c r="D307" s="18" t="s">
        <v>19</v>
      </c>
      <c r="E307" s="18">
        <v>182</v>
      </c>
      <c r="F307" s="18">
        <v>182.8</v>
      </c>
      <c r="G307" s="18">
        <v>183.6</v>
      </c>
      <c r="H307" s="18">
        <v>184.5</v>
      </c>
      <c r="I307" s="18">
        <v>3440</v>
      </c>
      <c r="J307" s="18">
        <v>3440</v>
      </c>
      <c r="K307" s="18">
        <v>3870</v>
      </c>
      <c r="L307" s="24">
        <v>10750</v>
      </c>
      <c r="M307" s="18" t="s">
        <v>16</v>
      </c>
    </row>
    <row r="308" customHeight="1" spans="1:13">
      <c r="A308" s="19">
        <v>43829</v>
      </c>
      <c r="B308" s="18" t="s">
        <v>85</v>
      </c>
      <c r="C308" s="18">
        <v>1500</v>
      </c>
      <c r="D308" s="18" t="s">
        <v>19</v>
      </c>
      <c r="E308" s="18">
        <v>770</v>
      </c>
      <c r="F308" s="18">
        <v>772</v>
      </c>
      <c r="G308" s="18">
        <v>774</v>
      </c>
      <c r="H308" s="18">
        <v>776</v>
      </c>
      <c r="I308" s="18">
        <v>0</v>
      </c>
      <c r="J308" s="18">
        <v>0</v>
      </c>
      <c r="K308" s="18">
        <v>0</v>
      </c>
      <c r="L308" s="24">
        <v>0</v>
      </c>
      <c r="M308" s="18" t="s">
        <v>26</v>
      </c>
    </row>
    <row r="309" customHeight="1" spans="1:13">
      <c r="A309" s="19">
        <v>43829</v>
      </c>
      <c r="B309" s="18" t="s">
        <v>65</v>
      </c>
      <c r="C309" s="18">
        <v>2400</v>
      </c>
      <c r="D309" s="18" t="s">
        <v>19</v>
      </c>
      <c r="E309" s="18">
        <v>241.5</v>
      </c>
      <c r="F309" s="18">
        <v>243</v>
      </c>
      <c r="G309" s="18">
        <v>244.5</v>
      </c>
      <c r="H309" s="18">
        <v>246</v>
      </c>
      <c r="I309" s="18">
        <v>0</v>
      </c>
      <c r="J309" s="18">
        <v>0</v>
      </c>
      <c r="K309" s="18">
        <v>0</v>
      </c>
      <c r="L309" s="24">
        <v>-3600</v>
      </c>
      <c r="M309" s="18" t="s">
        <v>24</v>
      </c>
    </row>
    <row r="310" customHeight="1" spans="1:13">
      <c r="A310" s="19">
        <v>43829</v>
      </c>
      <c r="B310" s="18" t="s">
        <v>79</v>
      </c>
      <c r="C310" s="18">
        <v>5334</v>
      </c>
      <c r="D310" s="18" t="s">
        <v>19</v>
      </c>
      <c r="E310" s="18">
        <v>120</v>
      </c>
      <c r="F310" s="18">
        <v>120.7</v>
      </c>
      <c r="G310" s="18">
        <v>121.4</v>
      </c>
      <c r="H310" s="18">
        <v>122</v>
      </c>
      <c r="I310" s="18">
        <v>0</v>
      </c>
      <c r="J310" s="18">
        <v>0</v>
      </c>
      <c r="K310" s="18">
        <v>0</v>
      </c>
      <c r="L310" s="18">
        <v>-5334</v>
      </c>
      <c r="M310" s="18" t="s">
        <v>24</v>
      </c>
    </row>
    <row r="311" customHeight="1" spans="1:13">
      <c r="A311" s="19">
        <v>43826</v>
      </c>
      <c r="B311" s="18" t="s">
        <v>60</v>
      </c>
      <c r="C311" s="18">
        <v>1150</v>
      </c>
      <c r="D311" s="18" t="s">
        <v>19</v>
      </c>
      <c r="E311" s="18">
        <v>485</v>
      </c>
      <c r="F311" s="18">
        <v>488</v>
      </c>
      <c r="G311" s="18">
        <v>491</v>
      </c>
      <c r="H311" s="18">
        <v>494</v>
      </c>
      <c r="I311" s="18">
        <v>0</v>
      </c>
      <c r="J311" s="18">
        <v>0</v>
      </c>
      <c r="K311" s="18">
        <v>0</v>
      </c>
      <c r="L311" s="24">
        <v>0</v>
      </c>
      <c r="M311" s="18" t="s">
        <v>43</v>
      </c>
    </row>
    <row r="312" customHeight="1" spans="1:13">
      <c r="A312" s="19">
        <v>43826</v>
      </c>
      <c r="B312" s="18" t="s">
        <v>98</v>
      </c>
      <c r="C312" s="18">
        <v>4000</v>
      </c>
      <c r="D312" s="18" t="s">
        <v>19</v>
      </c>
      <c r="E312" s="18">
        <v>187.5</v>
      </c>
      <c r="F312" s="18">
        <v>188.4</v>
      </c>
      <c r="G312" s="18">
        <v>189.5</v>
      </c>
      <c r="H312" s="18">
        <v>190.4</v>
      </c>
      <c r="I312" s="18">
        <v>3600</v>
      </c>
      <c r="J312" s="18">
        <v>3600</v>
      </c>
      <c r="K312" s="18">
        <v>0</v>
      </c>
      <c r="L312" s="24">
        <f>I312+J312</f>
        <v>7200</v>
      </c>
      <c r="M312" s="18" t="s">
        <v>20</v>
      </c>
    </row>
    <row r="313" customHeight="1" spans="1:13">
      <c r="A313" s="19">
        <v>43826</v>
      </c>
      <c r="B313" s="18" t="s">
        <v>67</v>
      </c>
      <c r="C313" s="18">
        <v>1300</v>
      </c>
      <c r="D313" s="18" t="s">
        <v>19</v>
      </c>
      <c r="E313" s="18">
        <v>302</v>
      </c>
      <c r="F313" s="18">
        <v>304</v>
      </c>
      <c r="G313" s="18">
        <v>306</v>
      </c>
      <c r="H313" s="18">
        <v>308</v>
      </c>
      <c r="I313" s="18">
        <v>2600</v>
      </c>
      <c r="J313" s="18">
        <v>2600</v>
      </c>
      <c r="K313" s="18">
        <v>0</v>
      </c>
      <c r="L313" s="24">
        <f>I313+J313</f>
        <v>5200</v>
      </c>
      <c r="M313" s="18" t="s">
        <v>20</v>
      </c>
    </row>
    <row r="314" customHeight="1" spans="1:13">
      <c r="A314" s="19">
        <v>43825</v>
      </c>
      <c r="B314" s="18" t="s">
        <v>67</v>
      </c>
      <c r="C314" s="18">
        <v>1300</v>
      </c>
      <c r="D314" s="18" t="s">
        <v>15</v>
      </c>
      <c r="E314" s="18">
        <v>295</v>
      </c>
      <c r="F314" s="18">
        <v>292</v>
      </c>
      <c r="G314" s="18">
        <v>289</v>
      </c>
      <c r="H314" s="18">
        <v>286</v>
      </c>
      <c r="I314" s="18">
        <v>3900</v>
      </c>
      <c r="J314" s="18">
        <v>0</v>
      </c>
      <c r="K314" s="18">
        <v>0</v>
      </c>
      <c r="L314" s="24">
        <v>3900</v>
      </c>
      <c r="M314" s="18" t="s">
        <v>22</v>
      </c>
    </row>
    <row r="315" customHeight="1" spans="1:13">
      <c r="A315" s="19">
        <v>43825</v>
      </c>
      <c r="B315" s="18" t="s">
        <v>68</v>
      </c>
      <c r="C315" s="18">
        <v>2000</v>
      </c>
      <c r="D315" s="18" t="s">
        <v>15</v>
      </c>
      <c r="E315" s="18">
        <v>253.5</v>
      </c>
      <c r="F315" s="18">
        <v>252</v>
      </c>
      <c r="G315" s="18">
        <v>250</v>
      </c>
      <c r="H315" s="18">
        <v>248</v>
      </c>
      <c r="I315" s="18">
        <v>3000</v>
      </c>
      <c r="J315" s="18">
        <v>0</v>
      </c>
      <c r="K315" s="18">
        <v>0</v>
      </c>
      <c r="L315" s="24">
        <v>3000</v>
      </c>
      <c r="M315" s="18" t="s">
        <v>22</v>
      </c>
    </row>
    <row r="316" customHeight="1" spans="1:13">
      <c r="A316" s="19">
        <v>43825</v>
      </c>
      <c r="B316" s="18" t="s">
        <v>53</v>
      </c>
      <c r="C316" s="18">
        <v>2200</v>
      </c>
      <c r="D316" s="18" t="s">
        <v>15</v>
      </c>
      <c r="E316" s="18">
        <v>198.5</v>
      </c>
      <c r="F316" s="18">
        <v>197</v>
      </c>
      <c r="G316" s="18">
        <v>195</v>
      </c>
      <c r="H316" s="18">
        <v>193</v>
      </c>
      <c r="I316" s="18">
        <v>3300</v>
      </c>
      <c r="J316" s="18">
        <v>0</v>
      </c>
      <c r="K316" s="18">
        <v>0</v>
      </c>
      <c r="L316" s="24">
        <v>3300</v>
      </c>
      <c r="M316" s="18" t="s">
        <v>22</v>
      </c>
    </row>
    <row r="317" customHeight="1" spans="1:13">
      <c r="A317" s="19">
        <v>43823</v>
      </c>
      <c r="B317" s="18" t="s">
        <v>88</v>
      </c>
      <c r="C317" s="18">
        <v>3500</v>
      </c>
      <c r="D317" s="18" t="s">
        <v>19</v>
      </c>
      <c r="E317" s="18">
        <v>128</v>
      </c>
      <c r="F317" s="18">
        <v>129</v>
      </c>
      <c r="G317" s="18">
        <v>130</v>
      </c>
      <c r="H317" s="18">
        <v>131</v>
      </c>
      <c r="I317" s="18">
        <v>3500</v>
      </c>
      <c r="J317" s="18">
        <v>0</v>
      </c>
      <c r="K317" s="18">
        <v>0</v>
      </c>
      <c r="L317" s="24">
        <v>3500</v>
      </c>
      <c r="M317" s="18" t="s">
        <v>22</v>
      </c>
    </row>
    <row r="318" customHeight="1" spans="1:13">
      <c r="A318" s="19">
        <v>43823</v>
      </c>
      <c r="B318" s="18" t="s">
        <v>57</v>
      </c>
      <c r="C318" s="18">
        <v>1000</v>
      </c>
      <c r="D318" s="18" t="s">
        <v>19</v>
      </c>
      <c r="E318" s="18">
        <v>532</v>
      </c>
      <c r="F318" s="18">
        <v>535</v>
      </c>
      <c r="G318" s="18">
        <v>538</v>
      </c>
      <c r="H318" s="18">
        <v>541</v>
      </c>
      <c r="I318" s="18">
        <v>0</v>
      </c>
      <c r="J318" s="18">
        <v>0</v>
      </c>
      <c r="K318" s="18">
        <v>0</v>
      </c>
      <c r="L318" s="24">
        <v>0</v>
      </c>
      <c r="M318" s="18" t="s">
        <v>26</v>
      </c>
    </row>
    <row r="319" customHeight="1" spans="1:13">
      <c r="A319" s="19">
        <v>43823</v>
      </c>
      <c r="B319" s="18" t="s">
        <v>76</v>
      </c>
      <c r="C319" s="18">
        <v>3500</v>
      </c>
      <c r="D319" s="18" t="s">
        <v>19</v>
      </c>
      <c r="E319" s="18">
        <v>217.5</v>
      </c>
      <c r="F319" s="18">
        <v>218.5</v>
      </c>
      <c r="G319" s="18">
        <v>219.5</v>
      </c>
      <c r="H319" s="18">
        <v>220.5</v>
      </c>
      <c r="I319" s="18">
        <v>0</v>
      </c>
      <c r="J319" s="18">
        <v>0</v>
      </c>
      <c r="K319" s="18">
        <v>0</v>
      </c>
      <c r="L319" s="24">
        <v>0</v>
      </c>
      <c r="M319" s="18" t="s">
        <v>43</v>
      </c>
    </row>
    <row r="320" customHeight="1" spans="1:13">
      <c r="A320" s="19">
        <v>43822</v>
      </c>
      <c r="B320" s="18" t="s">
        <v>51</v>
      </c>
      <c r="C320" s="18">
        <v>3000</v>
      </c>
      <c r="D320" s="18" t="s">
        <v>19</v>
      </c>
      <c r="E320" s="18">
        <v>147</v>
      </c>
      <c r="F320" s="18">
        <v>148</v>
      </c>
      <c r="G320" s="18">
        <v>149</v>
      </c>
      <c r="H320" s="18">
        <v>150</v>
      </c>
      <c r="I320" s="18">
        <v>3000</v>
      </c>
      <c r="J320" s="18">
        <v>0</v>
      </c>
      <c r="K320" s="18">
        <v>0</v>
      </c>
      <c r="L320" s="24">
        <v>3000</v>
      </c>
      <c r="M320" s="18" t="s">
        <v>22</v>
      </c>
    </row>
    <row r="321" customHeight="1" spans="1:13">
      <c r="A321" s="19">
        <v>43822</v>
      </c>
      <c r="B321" s="18" t="s">
        <v>45</v>
      </c>
      <c r="C321" s="18">
        <v>1300</v>
      </c>
      <c r="D321" s="18" t="s">
        <v>19</v>
      </c>
      <c r="E321" s="18">
        <v>291</v>
      </c>
      <c r="F321" s="18">
        <v>293.5</v>
      </c>
      <c r="G321" s="18">
        <v>293</v>
      </c>
      <c r="H321" s="18">
        <v>299</v>
      </c>
      <c r="I321" s="18">
        <v>3250</v>
      </c>
      <c r="J321" s="18">
        <v>650</v>
      </c>
      <c r="K321" s="18">
        <v>0</v>
      </c>
      <c r="L321" s="24">
        <v>3900</v>
      </c>
      <c r="M321" s="18" t="s">
        <v>20</v>
      </c>
    </row>
    <row r="322" customHeight="1" spans="1:13">
      <c r="A322" s="19">
        <v>43822</v>
      </c>
      <c r="B322" s="18" t="s">
        <v>32</v>
      </c>
      <c r="C322" s="18">
        <v>900</v>
      </c>
      <c r="D322" s="18" t="s">
        <v>19</v>
      </c>
      <c r="E322" s="18">
        <v>590</v>
      </c>
      <c r="F322" s="18">
        <v>593.5</v>
      </c>
      <c r="G322" s="18">
        <v>598.5</v>
      </c>
      <c r="H322" s="18">
        <v>0</v>
      </c>
      <c r="I322" s="18">
        <v>3150</v>
      </c>
      <c r="J322" s="18">
        <v>0</v>
      </c>
      <c r="K322" s="18">
        <v>0</v>
      </c>
      <c r="L322" s="24">
        <v>3150</v>
      </c>
      <c r="M322" s="18" t="s">
        <v>22</v>
      </c>
    </row>
    <row r="323" customHeight="1" spans="1:13">
      <c r="A323" s="19">
        <v>43819</v>
      </c>
      <c r="B323" s="18" t="s">
        <v>45</v>
      </c>
      <c r="C323" s="18">
        <v>1300</v>
      </c>
      <c r="D323" s="18" t="s">
        <v>19</v>
      </c>
      <c r="E323" s="18">
        <v>284</v>
      </c>
      <c r="F323" s="18">
        <v>286.5</v>
      </c>
      <c r="G323" s="18">
        <v>289</v>
      </c>
      <c r="H323" s="18">
        <v>292</v>
      </c>
      <c r="I323" s="18">
        <v>3250</v>
      </c>
      <c r="J323" s="18">
        <v>0</v>
      </c>
      <c r="K323" s="18">
        <v>0</v>
      </c>
      <c r="L323" s="24">
        <v>3250</v>
      </c>
      <c r="M323" s="18" t="s">
        <v>22</v>
      </c>
    </row>
    <row r="324" customHeight="1" spans="1:13">
      <c r="A324" s="19">
        <v>43819</v>
      </c>
      <c r="B324" s="18" t="s">
        <v>68</v>
      </c>
      <c r="C324" s="18">
        <v>2000</v>
      </c>
      <c r="D324" s="18" t="s">
        <v>19</v>
      </c>
      <c r="E324" s="18">
        <v>260</v>
      </c>
      <c r="F324" s="18">
        <v>261.5</v>
      </c>
      <c r="G324" s="18">
        <v>263</v>
      </c>
      <c r="H324" s="18">
        <v>264.5</v>
      </c>
      <c r="I324" s="18">
        <v>3000</v>
      </c>
      <c r="J324" s="18">
        <v>0</v>
      </c>
      <c r="K324" s="18">
        <v>0</v>
      </c>
      <c r="L324" s="24">
        <v>3000</v>
      </c>
      <c r="M324" s="18" t="s">
        <v>22</v>
      </c>
    </row>
    <row r="325" customHeight="1" spans="1:13">
      <c r="A325" s="19">
        <v>43819</v>
      </c>
      <c r="B325" s="18" t="s">
        <v>40</v>
      </c>
      <c r="C325" s="18">
        <v>3000</v>
      </c>
      <c r="D325" s="18" t="s">
        <v>19</v>
      </c>
      <c r="E325" s="18">
        <v>334</v>
      </c>
      <c r="F325" s="18">
        <v>335</v>
      </c>
      <c r="G325" s="18">
        <v>336</v>
      </c>
      <c r="H325" s="18">
        <v>337</v>
      </c>
      <c r="I325" s="18">
        <v>3000</v>
      </c>
      <c r="J325" s="18">
        <v>3000</v>
      </c>
      <c r="K325" s="18">
        <v>3000</v>
      </c>
      <c r="L325" s="24">
        <v>9000</v>
      </c>
      <c r="M325" s="18" t="s">
        <v>16</v>
      </c>
    </row>
    <row r="326" customHeight="1" spans="1:13">
      <c r="A326" s="19">
        <v>43818</v>
      </c>
      <c r="B326" s="18" t="s">
        <v>68</v>
      </c>
      <c r="C326" s="18">
        <v>2000</v>
      </c>
      <c r="D326" s="18" t="s">
        <v>19</v>
      </c>
      <c r="E326" s="18">
        <v>251</v>
      </c>
      <c r="F326" s="18">
        <v>252.5</v>
      </c>
      <c r="G326" s="18">
        <v>254</v>
      </c>
      <c r="H326" s="18">
        <v>256</v>
      </c>
      <c r="I326" s="18">
        <v>3000</v>
      </c>
      <c r="J326" s="18">
        <v>0</v>
      </c>
      <c r="K326" s="18">
        <v>0</v>
      </c>
      <c r="L326" s="24">
        <v>3000</v>
      </c>
      <c r="M326" s="18" t="s">
        <v>22</v>
      </c>
    </row>
    <row r="327" customHeight="1" spans="1:13">
      <c r="A327" s="19">
        <v>43818</v>
      </c>
      <c r="B327" s="18" t="s">
        <v>36</v>
      </c>
      <c r="C327" s="18">
        <v>1000</v>
      </c>
      <c r="D327" s="18" t="s">
        <v>19</v>
      </c>
      <c r="E327" s="18">
        <v>532</v>
      </c>
      <c r="F327" s="18">
        <v>535</v>
      </c>
      <c r="G327" s="18">
        <v>538</v>
      </c>
      <c r="H327" s="18">
        <v>541</v>
      </c>
      <c r="I327" s="18">
        <v>3000</v>
      </c>
      <c r="J327" s="18">
        <v>3000</v>
      </c>
      <c r="K327" s="18">
        <v>0</v>
      </c>
      <c r="L327" s="24">
        <v>6000</v>
      </c>
      <c r="M327" s="18" t="s">
        <v>20</v>
      </c>
    </row>
    <row r="328" customHeight="1" spans="1:13">
      <c r="A328" s="19">
        <v>43818</v>
      </c>
      <c r="B328" s="18" t="s">
        <v>71</v>
      </c>
      <c r="C328" s="18">
        <v>3000</v>
      </c>
      <c r="D328" s="18" t="s">
        <v>19</v>
      </c>
      <c r="E328" s="18">
        <v>178</v>
      </c>
      <c r="F328" s="18">
        <v>179</v>
      </c>
      <c r="G328" s="18">
        <v>180</v>
      </c>
      <c r="H328" s="18">
        <v>181</v>
      </c>
      <c r="I328" s="18">
        <v>3000</v>
      </c>
      <c r="J328" s="18">
        <v>0</v>
      </c>
      <c r="K328" s="18">
        <v>0</v>
      </c>
      <c r="L328" s="24">
        <v>3000</v>
      </c>
      <c r="M328" s="18" t="s">
        <v>22</v>
      </c>
    </row>
    <row r="329" customHeight="1" spans="1:13">
      <c r="A329" s="19">
        <v>43817</v>
      </c>
      <c r="B329" s="18" t="s">
        <v>42</v>
      </c>
      <c r="C329" s="18">
        <v>5334</v>
      </c>
      <c r="D329" s="18" t="s">
        <v>19</v>
      </c>
      <c r="E329" s="18">
        <v>117.5</v>
      </c>
      <c r="F329" s="18">
        <v>116.9</v>
      </c>
      <c r="G329" s="18">
        <v>116.3</v>
      </c>
      <c r="H329" s="18">
        <v>115.5</v>
      </c>
      <c r="I329" s="18">
        <v>0</v>
      </c>
      <c r="J329" s="18">
        <v>0</v>
      </c>
      <c r="K329" s="18">
        <v>0</v>
      </c>
      <c r="L329" s="24">
        <v>0</v>
      </c>
      <c r="M329" s="18" t="s">
        <v>43</v>
      </c>
    </row>
    <row r="330" customHeight="1" spans="1:13">
      <c r="A330" s="19">
        <v>43817</v>
      </c>
      <c r="B330" s="18" t="s">
        <v>18</v>
      </c>
      <c r="C330" s="18">
        <v>3500</v>
      </c>
      <c r="D330" s="18" t="s">
        <v>19</v>
      </c>
      <c r="E330" s="18">
        <v>215.5</v>
      </c>
      <c r="F330" s="18">
        <v>216.5</v>
      </c>
      <c r="G330" s="18">
        <v>217.5</v>
      </c>
      <c r="H330" s="18">
        <v>218.5</v>
      </c>
      <c r="I330" s="18">
        <v>0</v>
      </c>
      <c r="J330" s="18">
        <v>0</v>
      </c>
      <c r="K330" s="18">
        <v>0</v>
      </c>
      <c r="L330" s="24">
        <v>-5250</v>
      </c>
      <c r="M330" s="18" t="s">
        <v>24</v>
      </c>
    </row>
    <row r="331" customHeight="1" spans="1:13">
      <c r="A331" s="19">
        <v>43817</v>
      </c>
      <c r="B331" s="18" t="s">
        <v>23</v>
      </c>
      <c r="C331" s="18">
        <v>2000</v>
      </c>
      <c r="D331" s="18" t="s">
        <v>19</v>
      </c>
      <c r="E331" s="18">
        <v>248</v>
      </c>
      <c r="F331" s="18">
        <v>249.5</v>
      </c>
      <c r="G331" s="18">
        <v>251</v>
      </c>
      <c r="H331" s="18">
        <v>252.5</v>
      </c>
      <c r="I331" s="18">
        <v>0</v>
      </c>
      <c r="J331" s="18">
        <v>0</v>
      </c>
      <c r="K331" s="18">
        <v>0</v>
      </c>
      <c r="L331" s="24">
        <v>-4000</v>
      </c>
      <c r="M331" s="18" t="s">
        <v>24</v>
      </c>
    </row>
    <row r="332" customHeight="1" spans="1:13">
      <c r="A332" s="19">
        <v>43817</v>
      </c>
      <c r="B332" s="18" t="s">
        <v>84</v>
      </c>
      <c r="C332" s="18">
        <v>1200</v>
      </c>
      <c r="D332" s="18" t="s">
        <v>19</v>
      </c>
      <c r="E332" s="18">
        <v>791</v>
      </c>
      <c r="F332" s="18">
        <v>794</v>
      </c>
      <c r="G332" s="18">
        <v>797</v>
      </c>
      <c r="H332" s="18">
        <v>800</v>
      </c>
      <c r="I332" s="18">
        <v>3600</v>
      </c>
      <c r="J332" s="18">
        <v>0</v>
      </c>
      <c r="K332" s="18">
        <v>0</v>
      </c>
      <c r="L332" s="24">
        <v>3600</v>
      </c>
      <c r="M332" s="18" t="s">
        <v>22</v>
      </c>
    </row>
    <row r="333" customHeight="1" spans="1:13">
      <c r="A333" s="19">
        <v>43816</v>
      </c>
      <c r="B333" s="18" t="s">
        <v>100</v>
      </c>
      <c r="C333" s="18">
        <v>3000</v>
      </c>
      <c r="D333" s="18" t="s">
        <v>19</v>
      </c>
      <c r="E333" s="18">
        <v>280</v>
      </c>
      <c r="F333" s="18">
        <v>281</v>
      </c>
      <c r="G333" s="18">
        <v>282</v>
      </c>
      <c r="H333" s="18">
        <v>283</v>
      </c>
      <c r="I333" s="18">
        <v>0</v>
      </c>
      <c r="J333" s="18">
        <v>0</v>
      </c>
      <c r="K333" s="18">
        <v>0</v>
      </c>
      <c r="L333" s="24">
        <v>0</v>
      </c>
      <c r="M333" s="18" t="s">
        <v>26</v>
      </c>
    </row>
    <row r="334" customHeight="1" spans="1:13">
      <c r="A334" s="19">
        <v>43816</v>
      </c>
      <c r="B334" s="18" t="s">
        <v>45</v>
      </c>
      <c r="C334" s="18">
        <v>1300</v>
      </c>
      <c r="D334" s="18" t="s">
        <v>19</v>
      </c>
      <c r="E334" s="18">
        <v>285</v>
      </c>
      <c r="F334" s="18">
        <v>288</v>
      </c>
      <c r="G334" s="18">
        <v>291</v>
      </c>
      <c r="H334" s="18">
        <v>294</v>
      </c>
      <c r="I334" s="18">
        <v>3900</v>
      </c>
      <c r="J334" s="18">
        <v>0</v>
      </c>
      <c r="K334" s="18">
        <v>0</v>
      </c>
      <c r="L334" s="24">
        <v>3900</v>
      </c>
      <c r="M334" s="18" t="s">
        <v>22</v>
      </c>
    </row>
    <row r="335" customHeight="1" spans="1:13">
      <c r="A335" s="19">
        <v>43816</v>
      </c>
      <c r="B335" s="18" t="s">
        <v>30</v>
      </c>
      <c r="C335" s="18">
        <v>1061</v>
      </c>
      <c r="D335" s="18" t="s">
        <v>19</v>
      </c>
      <c r="E335" s="18">
        <v>426</v>
      </c>
      <c r="F335" s="18">
        <v>429</v>
      </c>
      <c r="G335" s="18">
        <v>432</v>
      </c>
      <c r="H335" s="18">
        <v>435</v>
      </c>
      <c r="I335" s="18">
        <v>3183</v>
      </c>
      <c r="J335" s="18">
        <v>3183</v>
      </c>
      <c r="K335" s="18">
        <v>3183</v>
      </c>
      <c r="L335" s="24">
        <v>9549</v>
      </c>
      <c r="M335" s="18" t="s">
        <v>16</v>
      </c>
    </row>
    <row r="336" customHeight="1" spans="1:13">
      <c r="A336" s="19">
        <v>43816</v>
      </c>
      <c r="B336" s="18" t="s">
        <v>42</v>
      </c>
      <c r="C336" s="18">
        <v>5334</v>
      </c>
      <c r="D336" s="18" t="s">
        <v>15</v>
      </c>
      <c r="E336" s="18">
        <v>120</v>
      </c>
      <c r="F336" s="18">
        <v>119.4</v>
      </c>
      <c r="G336" s="18">
        <v>118.8</v>
      </c>
      <c r="H336" s="18">
        <v>118</v>
      </c>
      <c r="I336" s="18">
        <v>3200.4</v>
      </c>
      <c r="J336" s="18">
        <v>3200.4</v>
      </c>
      <c r="K336" s="18">
        <v>0</v>
      </c>
      <c r="L336" s="24">
        <v>6400.8</v>
      </c>
      <c r="M336" s="18" t="s">
        <v>20</v>
      </c>
    </row>
    <row r="337" customHeight="1" spans="1:13">
      <c r="A337" s="19">
        <v>43815</v>
      </c>
      <c r="B337" s="18" t="s">
        <v>36</v>
      </c>
      <c r="C337" s="18">
        <v>1000</v>
      </c>
      <c r="D337" s="18" t="s">
        <v>15</v>
      </c>
      <c r="E337" s="18">
        <v>517</v>
      </c>
      <c r="F337" s="18">
        <v>514</v>
      </c>
      <c r="G337" s="18">
        <v>511</v>
      </c>
      <c r="H337" s="18">
        <v>508</v>
      </c>
      <c r="I337" s="18">
        <v>3000</v>
      </c>
      <c r="J337" s="18">
        <v>0</v>
      </c>
      <c r="K337" s="18">
        <v>0</v>
      </c>
      <c r="L337" s="24">
        <v>3000</v>
      </c>
      <c r="M337" s="18" t="s">
        <v>22</v>
      </c>
    </row>
    <row r="338" customHeight="1" spans="1:13">
      <c r="A338" s="19">
        <v>43815</v>
      </c>
      <c r="B338" s="18" t="s">
        <v>40</v>
      </c>
      <c r="C338" s="18">
        <v>3000</v>
      </c>
      <c r="D338" s="18" t="s">
        <v>15</v>
      </c>
      <c r="E338" s="18">
        <v>332</v>
      </c>
      <c r="F338" s="18">
        <v>331</v>
      </c>
      <c r="G338" s="18">
        <v>330</v>
      </c>
      <c r="H338" s="18">
        <v>329</v>
      </c>
      <c r="I338" s="18">
        <v>0</v>
      </c>
      <c r="J338" s="18">
        <v>0</v>
      </c>
      <c r="K338" s="18">
        <v>0</v>
      </c>
      <c r="L338" s="24">
        <v>-4500</v>
      </c>
      <c r="M338" s="18" t="s">
        <v>24</v>
      </c>
    </row>
    <row r="339" customHeight="1" spans="1:13">
      <c r="A339" s="19">
        <v>43815</v>
      </c>
      <c r="B339" s="18" t="s">
        <v>101</v>
      </c>
      <c r="C339" s="18">
        <v>1100</v>
      </c>
      <c r="D339" s="18" t="s">
        <v>15</v>
      </c>
      <c r="E339" s="18">
        <v>435</v>
      </c>
      <c r="F339" s="18">
        <v>432</v>
      </c>
      <c r="G339" s="18">
        <v>429</v>
      </c>
      <c r="H339" s="18">
        <v>426</v>
      </c>
      <c r="I339" s="18">
        <v>3300</v>
      </c>
      <c r="J339" s="18">
        <v>3300</v>
      </c>
      <c r="K339" s="18">
        <v>0</v>
      </c>
      <c r="L339" s="24">
        <v>6600</v>
      </c>
      <c r="M339" s="18" t="s">
        <v>20</v>
      </c>
    </row>
    <row r="340" customHeight="1" spans="1:13">
      <c r="A340" s="19">
        <v>43815</v>
      </c>
      <c r="B340" s="18" t="s">
        <v>54</v>
      </c>
      <c r="C340" s="18">
        <v>2500</v>
      </c>
      <c r="D340" s="18" t="s">
        <v>15</v>
      </c>
      <c r="E340" s="18">
        <v>373</v>
      </c>
      <c r="F340" s="18">
        <v>371.5</v>
      </c>
      <c r="G340" s="18">
        <v>370</v>
      </c>
      <c r="H340" s="18">
        <v>368</v>
      </c>
      <c r="I340" s="18">
        <v>3750</v>
      </c>
      <c r="J340" s="18">
        <v>3750</v>
      </c>
      <c r="K340" s="18">
        <v>5000</v>
      </c>
      <c r="L340" s="24">
        <v>12500</v>
      </c>
      <c r="M340" s="18" t="s">
        <v>16</v>
      </c>
    </row>
    <row r="341" customHeight="1" spans="1:13">
      <c r="A341" s="19">
        <v>43812</v>
      </c>
      <c r="B341" s="18" t="s">
        <v>51</v>
      </c>
      <c r="C341" s="18">
        <v>3000</v>
      </c>
      <c r="D341" s="18" t="s">
        <v>19</v>
      </c>
      <c r="E341" s="18">
        <v>150.5</v>
      </c>
      <c r="F341" s="18">
        <v>151.5</v>
      </c>
      <c r="G341" s="18">
        <v>152.5</v>
      </c>
      <c r="H341" s="18">
        <v>153.5</v>
      </c>
      <c r="I341" s="18">
        <v>0</v>
      </c>
      <c r="J341" s="18">
        <v>0</v>
      </c>
      <c r="K341" s="18">
        <v>0</v>
      </c>
      <c r="L341" s="24">
        <v>-7500</v>
      </c>
      <c r="M341" s="18" t="s">
        <v>24</v>
      </c>
    </row>
    <row r="342" customHeight="1" spans="1:13">
      <c r="A342" s="19">
        <v>43812</v>
      </c>
      <c r="B342" s="18" t="s">
        <v>40</v>
      </c>
      <c r="C342" s="18">
        <v>3000</v>
      </c>
      <c r="D342" s="18" t="s">
        <v>19</v>
      </c>
      <c r="E342" s="18">
        <v>329</v>
      </c>
      <c r="F342" s="18">
        <v>330</v>
      </c>
      <c r="G342" s="18">
        <v>331</v>
      </c>
      <c r="H342" s="18">
        <v>332</v>
      </c>
      <c r="I342" s="18">
        <v>3000</v>
      </c>
      <c r="J342" s="18">
        <v>3000</v>
      </c>
      <c r="K342" s="18">
        <v>3000</v>
      </c>
      <c r="L342" s="24">
        <v>9000</v>
      </c>
      <c r="M342" s="18" t="s">
        <v>16</v>
      </c>
    </row>
    <row r="343" customHeight="1" spans="1:13">
      <c r="A343" s="19">
        <v>43812</v>
      </c>
      <c r="B343" s="18" t="s">
        <v>28</v>
      </c>
      <c r="C343" s="18">
        <v>3000</v>
      </c>
      <c r="D343" s="18" t="s">
        <v>19</v>
      </c>
      <c r="E343" s="18">
        <v>182</v>
      </c>
      <c r="F343" s="18">
        <v>183</v>
      </c>
      <c r="G343" s="18">
        <v>184</v>
      </c>
      <c r="H343" s="18">
        <v>185</v>
      </c>
      <c r="I343" s="18">
        <v>3000</v>
      </c>
      <c r="J343" s="18">
        <v>3000</v>
      </c>
      <c r="K343" s="18">
        <v>0</v>
      </c>
      <c r="L343" s="24">
        <v>6000</v>
      </c>
      <c r="M343" s="18" t="s">
        <v>20</v>
      </c>
    </row>
    <row r="344" customHeight="1" spans="1:13">
      <c r="A344" s="19">
        <v>43812</v>
      </c>
      <c r="B344" s="18" t="s">
        <v>18</v>
      </c>
      <c r="C344" s="18">
        <v>3500</v>
      </c>
      <c r="D344" s="18" t="s">
        <v>15</v>
      </c>
      <c r="E344" s="18">
        <v>207</v>
      </c>
      <c r="F344" s="18">
        <v>206</v>
      </c>
      <c r="G344" s="18">
        <v>205</v>
      </c>
      <c r="H344" s="18">
        <v>204</v>
      </c>
      <c r="I344" s="18">
        <v>0</v>
      </c>
      <c r="J344" s="18">
        <v>0</v>
      </c>
      <c r="K344" s="18">
        <v>0</v>
      </c>
      <c r="L344" s="24">
        <v>-5250</v>
      </c>
      <c r="M344" s="18" t="s">
        <v>24</v>
      </c>
    </row>
    <row r="345" customHeight="1" spans="1:13">
      <c r="A345" s="19">
        <v>43811</v>
      </c>
      <c r="B345" s="18" t="s">
        <v>40</v>
      </c>
      <c r="C345" s="18">
        <v>3000</v>
      </c>
      <c r="D345" s="18" t="s">
        <v>19</v>
      </c>
      <c r="E345" s="18">
        <v>317</v>
      </c>
      <c r="F345" s="18">
        <v>318</v>
      </c>
      <c r="G345" s="18">
        <v>319</v>
      </c>
      <c r="H345" s="18">
        <v>320</v>
      </c>
      <c r="I345" s="18">
        <v>3000</v>
      </c>
      <c r="J345" s="18">
        <v>3000</v>
      </c>
      <c r="K345" s="18">
        <v>3000</v>
      </c>
      <c r="L345" s="24">
        <v>9000</v>
      </c>
      <c r="M345" s="18" t="s">
        <v>16</v>
      </c>
    </row>
    <row r="346" customHeight="1" spans="1:13">
      <c r="A346" s="19">
        <v>43811</v>
      </c>
      <c r="B346" s="18" t="s">
        <v>18</v>
      </c>
      <c r="C346" s="18">
        <v>3500</v>
      </c>
      <c r="D346" s="18" t="s">
        <v>19</v>
      </c>
      <c r="E346" s="18">
        <v>200</v>
      </c>
      <c r="F346" s="18">
        <v>201</v>
      </c>
      <c r="G346" s="18">
        <v>202</v>
      </c>
      <c r="H346" s="18">
        <v>203</v>
      </c>
      <c r="I346" s="18">
        <v>3500</v>
      </c>
      <c r="J346" s="18">
        <v>3500</v>
      </c>
      <c r="K346" s="18">
        <v>3500</v>
      </c>
      <c r="L346" s="24">
        <v>10500</v>
      </c>
      <c r="M346" s="18" t="s">
        <v>16</v>
      </c>
    </row>
    <row r="347" customHeight="1" spans="1:13">
      <c r="A347" s="19">
        <v>43811</v>
      </c>
      <c r="B347" s="18" t="s">
        <v>28</v>
      </c>
      <c r="C347" s="18">
        <v>3000</v>
      </c>
      <c r="D347" s="18" t="s">
        <v>19</v>
      </c>
      <c r="E347" s="18">
        <v>166</v>
      </c>
      <c r="F347" s="18">
        <v>167</v>
      </c>
      <c r="G347" s="18">
        <v>168</v>
      </c>
      <c r="H347" s="18">
        <v>169</v>
      </c>
      <c r="I347" s="18">
        <v>3000</v>
      </c>
      <c r="J347" s="18">
        <v>3000</v>
      </c>
      <c r="K347" s="18">
        <v>3000</v>
      </c>
      <c r="L347" s="24">
        <v>9000</v>
      </c>
      <c r="M347" s="18" t="s">
        <v>16</v>
      </c>
    </row>
    <row r="348" customHeight="1" spans="1:13">
      <c r="A348" s="19">
        <v>43810</v>
      </c>
      <c r="B348" s="18" t="s">
        <v>102</v>
      </c>
      <c r="C348" s="18">
        <v>2750</v>
      </c>
      <c r="D348" s="18" t="s">
        <v>19</v>
      </c>
      <c r="E348" s="18">
        <v>412.5</v>
      </c>
      <c r="F348" s="18">
        <v>414</v>
      </c>
      <c r="G348" s="18">
        <v>415.5</v>
      </c>
      <c r="H348" s="18">
        <v>417</v>
      </c>
      <c r="I348" s="18">
        <v>4125</v>
      </c>
      <c r="J348" s="18">
        <v>4125</v>
      </c>
      <c r="K348" s="18">
        <v>0</v>
      </c>
      <c r="L348" s="24">
        <v>8250</v>
      </c>
      <c r="M348" s="18" t="s">
        <v>20</v>
      </c>
    </row>
    <row r="349" customHeight="1" spans="1:13">
      <c r="A349" s="19">
        <v>43810</v>
      </c>
      <c r="B349" s="18" t="s">
        <v>40</v>
      </c>
      <c r="C349" s="6">
        <v>3000</v>
      </c>
      <c r="D349" s="18" t="s">
        <v>19</v>
      </c>
      <c r="E349" s="18">
        <v>312</v>
      </c>
      <c r="F349" s="18">
        <v>313</v>
      </c>
      <c r="G349" s="18">
        <v>314</v>
      </c>
      <c r="H349" s="18">
        <v>315</v>
      </c>
      <c r="I349" s="18">
        <v>3000</v>
      </c>
      <c r="J349" s="18">
        <v>3000</v>
      </c>
      <c r="K349" s="18">
        <v>3000</v>
      </c>
      <c r="L349" s="24">
        <v>9000</v>
      </c>
      <c r="M349" s="18" t="s">
        <v>16</v>
      </c>
    </row>
    <row r="350" customHeight="1" spans="1:13">
      <c r="A350" s="19">
        <v>43810</v>
      </c>
      <c r="B350" s="18" t="s">
        <v>42</v>
      </c>
      <c r="C350" s="18">
        <v>5334</v>
      </c>
      <c r="D350" s="18" t="s">
        <v>19</v>
      </c>
      <c r="E350" s="18">
        <v>113</v>
      </c>
      <c r="F350" s="18">
        <v>113.6</v>
      </c>
      <c r="G350" s="18">
        <v>114.2</v>
      </c>
      <c r="H350" s="18">
        <v>115</v>
      </c>
      <c r="I350" s="18">
        <v>3200.4</v>
      </c>
      <c r="J350" s="18">
        <v>3200.4</v>
      </c>
      <c r="K350" s="18">
        <v>0</v>
      </c>
      <c r="L350" s="24">
        <v>6400.8</v>
      </c>
      <c r="M350" s="18" t="s">
        <v>20</v>
      </c>
    </row>
    <row r="351" customHeight="1" spans="1:13">
      <c r="A351" s="19">
        <v>43809</v>
      </c>
      <c r="B351" s="18" t="s">
        <v>42</v>
      </c>
      <c r="C351" s="18">
        <v>5334</v>
      </c>
      <c r="D351" s="18" t="s">
        <v>15</v>
      </c>
      <c r="E351" s="18">
        <v>113.8</v>
      </c>
      <c r="F351" s="18">
        <v>113</v>
      </c>
      <c r="G351" s="18">
        <v>112.2</v>
      </c>
      <c r="H351" s="18">
        <v>111.5</v>
      </c>
      <c r="I351" s="18">
        <v>4276.2</v>
      </c>
      <c r="J351" s="18">
        <v>4276.2</v>
      </c>
      <c r="K351" s="18">
        <v>3733.8</v>
      </c>
      <c r="L351" s="24">
        <v>12286.2</v>
      </c>
      <c r="M351" s="18" t="s">
        <v>16</v>
      </c>
    </row>
    <row r="352" customHeight="1" spans="1:13">
      <c r="A352" s="19">
        <v>43809</v>
      </c>
      <c r="B352" s="18" t="s">
        <v>21</v>
      </c>
      <c r="C352" s="18">
        <v>3750</v>
      </c>
      <c r="D352" s="18" t="s">
        <v>19</v>
      </c>
      <c r="E352" s="18">
        <v>128</v>
      </c>
      <c r="F352" s="18">
        <v>129</v>
      </c>
      <c r="G352" s="18">
        <v>130</v>
      </c>
      <c r="H352" s="18">
        <v>131</v>
      </c>
      <c r="I352" s="18">
        <v>0</v>
      </c>
      <c r="J352" s="18">
        <v>0</v>
      </c>
      <c r="K352" s="18">
        <v>0</v>
      </c>
      <c r="L352" s="24">
        <v>-5625</v>
      </c>
      <c r="M352" s="18" t="s">
        <v>24</v>
      </c>
    </row>
    <row r="353" customHeight="1" spans="1:13">
      <c r="A353" s="19">
        <v>43809</v>
      </c>
      <c r="B353" s="18" t="s">
        <v>44</v>
      </c>
      <c r="C353" s="18">
        <v>1100</v>
      </c>
      <c r="D353" s="18" t="s">
        <v>19</v>
      </c>
      <c r="E353" s="18">
        <v>433</v>
      </c>
      <c r="F353" s="18">
        <v>436</v>
      </c>
      <c r="G353" s="18">
        <v>439</v>
      </c>
      <c r="H353" s="18">
        <v>442</v>
      </c>
      <c r="I353" s="18">
        <v>3300</v>
      </c>
      <c r="J353" s="18">
        <v>0</v>
      </c>
      <c r="K353" s="18">
        <v>0</v>
      </c>
      <c r="L353" s="24">
        <v>3300</v>
      </c>
      <c r="M353" s="18" t="s">
        <v>22</v>
      </c>
    </row>
    <row r="354" customHeight="1" spans="1:13">
      <c r="A354" s="19">
        <v>43808</v>
      </c>
      <c r="B354" s="18" t="s">
        <v>28</v>
      </c>
      <c r="C354" s="18">
        <v>3000</v>
      </c>
      <c r="D354" s="18" t="s">
        <v>19</v>
      </c>
      <c r="E354" s="18">
        <v>166</v>
      </c>
      <c r="F354" s="18">
        <v>167</v>
      </c>
      <c r="G354" s="18">
        <v>168</v>
      </c>
      <c r="H354" s="18">
        <v>169</v>
      </c>
      <c r="I354" s="18">
        <v>0</v>
      </c>
      <c r="J354" s="18">
        <v>0</v>
      </c>
      <c r="K354" s="18">
        <v>0</v>
      </c>
      <c r="L354" s="24">
        <v>-4500</v>
      </c>
      <c r="M354" s="18" t="s">
        <v>24</v>
      </c>
    </row>
    <row r="355" customHeight="1" spans="1:13">
      <c r="A355" s="19">
        <v>43808</v>
      </c>
      <c r="B355" s="18" t="s">
        <v>18</v>
      </c>
      <c r="C355" s="18">
        <v>3500</v>
      </c>
      <c r="D355" s="18" t="s">
        <v>19</v>
      </c>
      <c r="E355" s="18">
        <v>202</v>
      </c>
      <c r="F355" s="18">
        <v>203</v>
      </c>
      <c r="G355" s="18">
        <v>204</v>
      </c>
      <c r="H355" s="18">
        <v>205</v>
      </c>
      <c r="I355" s="18">
        <v>3500</v>
      </c>
      <c r="J355" s="18">
        <v>0</v>
      </c>
      <c r="K355" s="18">
        <v>0</v>
      </c>
      <c r="L355" s="24">
        <v>3500</v>
      </c>
      <c r="M355" s="18" t="s">
        <v>22</v>
      </c>
    </row>
    <row r="356" customHeight="1" spans="1:13">
      <c r="A356" s="19">
        <v>43808</v>
      </c>
      <c r="B356" s="18" t="s">
        <v>30</v>
      </c>
      <c r="C356" s="18">
        <v>1061</v>
      </c>
      <c r="D356" s="18" t="s">
        <v>19</v>
      </c>
      <c r="E356" s="18">
        <v>407</v>
      </c>
      <c r="F356" s="18">
        <v>410</v>
      </c>
      <c r="G356" s="18">
        <v>413</v>
      </c>
      <c r="H356" s="18">
        <v>416</v>
      </c>
      <c r="I356" s="18">
        <v>3183</v>
      </c>
      <c r="J356" s="18">
        <v>3183</v>
      </c>
      <c r="K356" s="18">
        <v>0</v>
      </c>
      <c r="L356" s="24">
        <v>6366</v>
      </c>
      <c r="M356" s="18" t="s">
        <v>20</v>
      </c>
    </row>
    <row r="357" customHeight="1" spans="1:13">
      <c r="A357" s="19">
        <v>43805</v>
      </c>
      <c r="B357" s="18" t="s">
        <v>36</v>
      </c>
      <c r="C357" s="18">
        <v>1000</v>
      </c>
      <c r="D357" s="18" t="s">
        <v>15</v>
      </c>
      <c r="E357" s="18">
        <v>520</v>
      </c>
      <c r="F357" s="18">
        <v>517</v>
      </c>
      <c r="G357" s="18">
        <v>514</v>
      </c>
      <c r="H357" s="18">
        <v>511</v>
      </c>
      <c r="I357" s="18">
        <v>3000</v>
      </c>
      <c r="J357" s="18">
        <v>3000</v>
      </c>
      <c r="K357" s="18">
        <v>0</v>
      </c>
      <c r="L357" s="24">
        <v>6000</v>
      </c>
      <c r="M357" s="18" t="s">
        <v>20</v>
      </c>
    </row>
    <row r="358" customHeight="1" spans="1:13">
      <c r="A358" s="19">
        <v>43805</v>
      </c>
      <c r="B358" s="18" t="s">
        <v>40</v>
      </c>
      <c r="C358" s="18">
        <v>3000</v>
      </c>
      <c r="D358" s="18" t="s">
        <v>15</v>
      </c>
      <c r="E358" s="18">
        <v>331.5</v>
      </c>
      <c r="F358" s="18">
        <v>330.5</v>
      </c>
      <c r="G358" s="18">
        <v>329.5</v>
      </c>
      <c r="H358" s="18">
        <v>328.5</v>
      </c>
      <c r="I358" s="18">
        <v>3000</v>
      </c>
      <c r="J358" s="18">
        <v>3000</v>
      </c>
      <c r="K358" s="18">
        <v>3000</v>
      </c>
      <c r="L358" s="24">
        <v>9000</v>
      </c>
      <c r="M358" s="18" t="s">
        <v>16</v>
      </c>
    </row>
    <row r="359" customHeight="1" spans="1:13">
      <c r="A359" s="19">
        <v>43805</v>
      </c>
      <c r="B359" s="18" t="s">
        <v>30</v>
      </c>
      <c r="C359" s="18">
        <v>1061</v>
      </c>
      <c r="D359" s="18" t="s">
        <v>19</v>
      </c>
      <c r="E359" s="18">
        <v>405</v>
      </c>
      <c r="F359" s="18">
        <v>408</v>
      </c>
      <c r="G359" s="18">
        <v>411</v>
      </c>
      <c r="H359" s="18">
        <v>414</v>
      </c>
      <c r="I359" s="18">
        <v>3183</v>
      </c>
      <c r="J359" s="18">
        <v>0</v>
      </c>
      <c r="K359" s="18">
        <v>0</v>
      </c>
      <c r="L359" s="24">
        <v>3183</v>
      </c>
      <c r="M359" s="18" t="s">
        <v>22</v>
      </c>
    </row>
    <row r="360" customHeight="1" spans="1:13">
      <c r="A360" s="19">
        <v>43804</v>
      </c>
      <c r="B360" s="18" t="s">
        <v>27</v>
      </c>
      <c r="C360" s="18">
        <v>2400</v>
      </c>
      <c r="D360" s="18" t="s">
        <v>19</v>
      </c>
      <c r="E360" s="18">
        <v>246.5</v>
      </c>
      <c r="F360" s="18">
        <v>248</v>
      </c>
      <c r="G360" s="18">
        <v>249.5</v>
      </c>
      <c r="H360" s="18">
        <v>251</v>
      </c>
      <c r="I360" s="18">
        <v>3600</v>
      </c>
      <c r="J360" s="18">
        <v>0</v>
      </c>
      <c r="K360" s="18">
        <v>0</v>
      </c>
      <c r="L360" s="24">
        <v>3600</v>
      </c>
      <c r="M360" s="18" t="s">
        <v>22</v>
      </c>
    </row>
    <row r="361" customHeight="1" spans="1:13">
      <c r="A361" s="19">
        <v>43804</v>
      </c>
      <c r="B361" s="18" t="s">
        <v>14</v>
      </c>
      <c r="C361" s="18">
        <v>2200</v>
      </c>
      <c r="D361" s="18" t="s">
        <v>15</v>
      </c>
      <c r="E361" s="18">
        <v>195.6</v>
      </c>
      <c r="F361" s="18">
        <v>194</v>
      </c>
      <c r="G361" s="18">
        <v>192</v>
      </c>
      <c r="H361" s="18">
        <v>190</v>
      </c>
      <c r="I361" s="18">
        <v>3520</v>
      </c>
      <c r="J361" s="18">
        <v>0</v>
      </c>
      <c r="K361" s="18">
        <v>0</v>
      </c>
      <c r="L361" s="24">
        <v>3520</v>
      </c>
      <c r="M361" s="18" t="s">
        <v>22</v>
      </c>
    </row>
    <row r="362" customHeight="1" spans="1:13">
      <c r="A362" s="19">
        <v>43804</v>
      </c>
      <c r="B362" s="18" t="s">
        <v>31</v>
      </c>
      <c r="C362" s="18">
        <v>2000</v>
      </c>
      <c r="D362" s="18" t="s">
        <v>15</v>
      </c>
      <c r="E362" s="18">
        <v>258</v>
      </c>
      <c r="F362" s="18">
        <v>256</v>
      </c>
      <c r="G362" s="18">
        <v>254</v>
      </c>
      <c r="H362" s="18">
        <v>252</v>
      </c>
      <c r="I362" s="18">
        <v>4000</v>
      </c>
      <c r="J362" s="18">
        <v>4000</v>
      </c>
      <c r="K362" s="18">
        <v>0</v>
      </c>
      <c r="L362" s="24">
        <v>8000</v>
      </c>
      <c r="M362" s="18" t="s">
        <v>20</v>
      </c>
    </row>
    <row r="363" customHeight="1" spans="1:13">
      <c r="A363" s="19">
        <v>43804</v>
      </c>
      <c r="B363" s="18" t="s">
        <v>45</v>
      </c>
      <c r="C363" s="18">
        <v>1300</v>
      </c>
      <c r="D363" s="18" t="s">
        <v>15</v>
      </c>
      <c r="E363" s="18">
        <v>285</v>
      </c>
      <c r="F363" s="18">
        <v>283</v>
      </c>
      <c r="G363" s="18">
        <v>281</v>
      </c>
      <c r="H363" s="18">
        <v>279</v>
      </c>
      <c r="I363" s="18">
        <v>0</v>
      </c>
      <c r="J363" s="18">
        <v>0</v>
      </c>
      <c r="K363" s="18">
        <v>0</v>
      </c>
      <c r="L363" s="24">
        <v>-3900</v>
      </c>
      <c r="M363" s="18" t="s">
        <v>24</v>
      </c>
    </row>
    <row r="364" customHeight="1" spans="1:13">
      <c r="A364" s="19">
        <v>43803</v>
      </c>
      <c r="B364" s="18" t="s">
        <v>17</v>
      </c>
      <c r="C364" s="18">
        <v>1200</v>
      </c>
      <c r="D364" s="18" t="s">
        <v>19</v>
      </c>
      <c r="E364" s="18">
        <v>746</v>
      </c>
      <c r="F364" s="18">
        <v>749</v>
      </c>
      <c r="G364" s="18">
        <v>752</v>
      </c>
      <c r="H364" s="18">
        <v>755</v>
      </c>
      <c r="I364" s="18">
        <v>0</v>
      </c>
      <c r="J364" s="18">
        <v>0</v>
      </c>
      <c r="K364" s="18">
        <v>0</v>
      </c>
      <c r="L364" s="24">
        <v>-4800</v>
      </c>
      <c r="M364" s="18" t="s">
        <v>24</v>
      </c>
    </row>
    <row r="365" customHeight="1" spans="1:13">
      <c r="A365" s="19">
        <v>43803</v>
      </c>
      <c r="B365" s="18" t="s">
        <v>28</v>
      </c>
      <c r="C365" s="18">
        <v>3000</v>
      </c>
      <c r="D365" s="18" t="s">
        <v>19</v>
      </c>
      <c r="E365" s="18">
        <v>164</v>
      </c>
      <c r="F365" s="18">
        <v>165</v>
      </c>
      <c r="G365" s="18">
        <v>167</v>
      </c>
      <c r="H365" s="18">
        <v>0</v>
      </c>
      <c r="I365" s="18">
        <v>3000</v>
      </c>
      <c r="J365" s="18">
        <v>6000</v>
      </c>
      <c r="K365" s="18">
        <v>0</v>
      </c>
      <c r="L365" s="24">
        <v>9000</v>
      </c>
      <c r="M365" s="18" t="s">
        <v>16</v>
      </c>
    </row>
    <row r="366" customHeight="1" spans="1:13">
      <c r="A366" s="19">
        <v>43803</v>
      </c>
      <c r="B366" s="18" t="s">
        <v>30</v>
      </c>
      <c r="C366" s="18">
        <v>750</v>
      </c>
      <c r="D366" s="18" t="s">
        <v>15</v>
      </c>
      <c r="E366" s="18">
        <v>393</v>
      </c>
      <c r="F366" s="18">
        <v>390</v>
      </c>
      <c r="G366" s="18">
        <v>387</v>
      </c>
      <c r="H366" s="18">
        <v>384</v>
      </c>
      <c r="I366" s="18">
        <v>0</v>
      </c>
      <c r="J366" s="18">
        <v>0</v>
      </c>
      <c r="K366" s="18">
        <v>0</v>
      </c>
      <c r="L366" s="24">
        <v>-3375</v>
      </c>
      <c r="M366" s="18" t="s">
        <v>24</v>
      </c>
    </row>
    <row r="367" customHeight="1" spans="1:13">
      <c r="A367" s="19">
        <v>43802</v>
      </c>
      <c r="B367" s="18" t="s">
        <v>30</v>
      </c>
      <c r="C367" s="18">
        <v>750</v>
      </c>
      <c r="D367" s="18" t="s">
        <v>15</v>
      </c>
      <c r="E367" s="18">
        <v>406</v>
      </c>
      <c r="F367" s="18">
        <v>403</v>
      </c>
      <c r="G367" s="18">
        <v>400</v>
      </c>
      <c r="H367" s="18">
        <v>397</v>
      </c>
      <c r="I367" s="18">
        <v>2250</v>
      </c>
      <c r="J367" s="18">
        <v>0</v>
      </c>
      <c r="K367" s="18">
        <v>0</v>
      </c>
      <c r="L367" s="24">
        <v>2250</v>
      </c>
      <c r="M367" s="18" t="s">
        <v>22</v>
      </c>
    </row>
    <row r="368" customHeight="1" spans="1:13">
      <c r="A368" s="19">
        <v>43802</v>
      </c>
      <c r="B368" s="18" t="s">
        <v>23</v>
      </c>
      <c r="C368" s="18">
        <v>2000</v>
      </c>
      <c r="D368" s="18" t="s">
        <v>15</v>
      </c>
      <c r="E368" s="18">
        <v>249</v>
      </c>
      <c r="F368" s="18">
        <v>247.5</v>
      </c>
      <c r="G368" s="18">
        <v>244.5</v>
      </c>
      <c r="H368" s="18">
        <v>0</v>
      </c>
      <c r="I368" s="18">
        <v>3000</v>
      </c>
      <c r="J368" s="18">
        <v>0</v>
      </c>
      <c r="K368" s="18">
        <v>0</v>
      </c>
      <c r="L368" s="24">
        <v>3000</v>
      </c>
      <c r="M368" s="18" t="s">
        <v>22</v>
      </c>
    </row>
    <row r="369" customHeight="1" spans="1:13">
      <c r="A369" s="19">
        <v>43802</v>
      </c>
      <c r="B369" s="18" t="s">
        <v>92</v>
      </c>
      <c r="C369" s="18">
        <v>750</v>
      </c>
      <c r="D369" s="18" t="s">
        <v>19</v>
      </c>
      <c r="E369" s="18">
        <v>1164</v>
      </c>
      <c r="F369" s="18">
        <v>1168</v>
      </c>
      <c r="G369" s="18">
        <v>1175</v>
      </c>
      <c r="H369" s="18">
        <v>0</v>
      </c>
      <c r="I369" s="18">
        <v>3000</v>
      </c>
      <c r="J369" s="18">
        <v>0</v>
      </c>
      <c r="K369" s="18">
        <v>0</v>
      </c>
      <c r="L369" s="24">
        <v>3000</v>
      </c>
      <c r="M369" s="18" t="s">
        <v>22</v>
      </c>
    </row>
    <row r="370" customHeight="1" spans="1:13">
      <c r="A370" s="19">
        <v>43801</v>
      </c>
      <c r="B370" s="18" t="s">
        <v>45</v>
      </c>
      <c r="C370" s="18">
        <v>1300</v>
      </c>
      <c r="D370" s="18" t="s">
        <v>19</v>
      </c>
      <c r="E370" s="18">
        <v>301</v>
      </c>
      <c r="F370" s="18">
        <v>304</v>
      </c>
      <c r="G370" s="18">
        <v>307</v>
      </c>
      <c r="H370" s="18">
        <v>310</v>
      </c>
      <c r="I370" s="18">
        <v>3900</v>
      </c>
      <c r="J370" s="18">
        <v>3900</v>
      </c>
      <c r="K370" s="18">
        <v>0</v>
      </c>
      <c r="L370" s="24">
        <v>7800</v>
      </c>
      <c r="M370" s="18" t="s">
        <v>20</v>
      </c>
    </row>
    <row r="371" customHeight="1" spans="1:13">
      <c r="A371" s="19">
        <v>43798</v>
      </c>
      <c r="B371" s="18" t="s">
        <v>54</v>
      </c>
      <c r="C371" s="18">
        <v>2500</v>
      </c>
      <c r="D371" s="18" t="s">
        <v>19</v>
      </c>
      <c r="E371" s="18">
        <v>382</v>
      </c>
      <c r="F371" s="18">
        <v>383.5</v>
      </c>
      <c r="G371" s="18">
        <v>385</v>
      </c>
      <c r="H371" s="18">
        <v>387</v>
      </c>
      <c r="I371" s="18">
        <v>3750</v>
      </c>
      <c r="J371" s="18">
        <v>0</v>
      </c>
      <c r="K371" s="18">
        <v>0</v>
      </c>
      <c r="L371" s="24">
        <v>3750</v>
      </c>
      <c r="M371" s="18" t="s">
        <v>22</v>
      </c>
    </row>
    <row r="372" customHeight="1" spans="1:13">
      <c r="A372" s="19">
        <v>43798</v>
      </c>
      <c r="B372" s="18" t="s">
        <v>103</v>
      </c>
      <c r="C372" s="18">
        <v>2200</v>
      </c>
      <c r="D372" s="18" t="s">
        <v>19</v>
      </c>
      <c r="E372" s="18">
        <v>74</v>
      </c>
      <c r="F372" s="18">
        <v>74.5</v>
      </c>
      <c r="G372" s="18">
        <v>75</v>
      </c>
      <c r="H372" s="18">
        <v>0</v>
      </c>
      <c r="I372" s="18">
        <v>0</v>
      </c>
      <c r="J372" s="18">
        <v>0</v>
      </c>
      <c r="K372" s="18">
        <v>0</v>
      </c>
      <c r="L372" s="24">
        <v>0</v>
      </c>
      <c r="M372" s="18" t="s">
        <v>26</v>
      </c>
    </row>
    <row r="373" customHeight="1" spans="1:13">
      <c r="A373" s="19">
        <v>43798</v>
      </c>
      <c r="B373" s="18" t="s">
        <v>50</v>
      </c>
      <c r="C373" s="18">
        <v>1851</v>
      </c>
      <c r="D373" s="18" t="s">
        <v>19</v>
      </c>
      <c r="E373" s="18">
        <v>447</v>
      </c>
      <c r="F373" s="18">
        <v>449</v>
      </c>
      <c r="G373" s="18">
        <v>451</v>
      </c>
      <c r="H373" s="18">
        <v>453</v>
      </c>
      <c r="I373" s="18">
        <v>0</v>
      </c>
      <c r="J373" s="18">
        <v>0</v>
      </c>
      <c r="K373" s="18">
        <v>0</v>
      </c>
      <c r="L373" s="24">
        <v>-5553</v>
      </c>
      <c r="M373" s="18" t="s">
        <v>24</v>
      </c>
    </row>
    <row r="374" customHeight="1" spans="1:13">
      <c r="A374" s="19">
        <v>43798</v>
      </c>
      <c r="B374" s="18" t="s">
        <v>45</v>
      </c>
      <c r="C374" s="18">
        <v>1300</v>
      </c>
      <c r="D374" s="18" t="s">
        <v>19</v>
      </c>
      <c r="E374" s="18">
        <v>321</v>
      </c>
      <c r="F374" s="18">
        <v>324</v>
      </c>
      <c r="G374" s="18">
        <v>327</v>
      </c>
      <c r="H374" s="18">
        <v>330</v>
      </c>
      <c r="I374" s="18">
        <v>0</v>
      </c>
      <c r="J374" s="18">
        <v>0</v>
      </c>
      <c r="K374" s="18">
        <v>0</v>
      </c>
      <c r="L374" s="24">
        <v>-5200</v>
      </c>
      <c r="M374" s="18" t="s">
        <v>24</v>
      </c>
    </row>
    <row r="375" customHeight="1" spans="1:13">
      <c r="A375" s="19">
        <v>43798</v>
      </c>
      <c r="B375" s="18" t="s">
        <v>30</v>
      </c>
      <c r="C375" s="18">
        <v>1061</v>
      </c>
      <c r="D375" s="18" t="s">
        <v>15</v>
      </c>
      <c r="E375" s="18">
        <v>426</v>
      </c>
      <c r="F375" s="18">
        <v>423</v>
      </c>
      <c r="G375" s="18">
        <v>420</v>
      </c>
      <c r="H375" s="18">
        <v>417</v>
      </c>
      <c r="I375" s="18">
        <v>3183</v>
      </c>
      <c r="J375" s="18">
        <v>0</v>
      </c>
      <c r="K375" s="18">
        <v>0</v>
      </c>
      <c r="L375" s="24">
        <v>3183</v>
      </c>
      <c r="M375" s="18" t="s">
        <v>22</v>
      </c>
    </row>
    <row r="376" customHeight="1" spans="1:13">
      <c r="A376" s="19">
        <v>43797</v>
      </c>
      <c r="B376" s="18" t="s">
        <v>30</v>
      </c>
      <c r="C376" s="18">
        <v>1061</v>
      </c>
      <c r="D376" s="18" t="s">
        <v>19</v>
      </c>
      <c r="E376" s="18">
        <v>425</v>
      </c>
      <c r="F376" s="18">
        <v>428</v>
      </c>
      <c r="G376" s="18">
        <v>431</v>
      </c>
      <c r="H376" s="18">
        <v>434</v>
      </c>
      <c r="I376" s="18">
        <v>3183</v>
      </c>
      <c r="J376" s="18">
        <v>3183</v>
      </c>
      <c r="K376" s="18">
        <v>3183</v>
      </c>
      <c r="L376" s="24">
        <v>9549</v>
      </c>
      <c r="M376" s="18" t="s">
        <v>16</v>
      </c>
    </row>
    <row r="377" customHeight="1" spans="1:13">
      <c r="A377" s="19">
        <v>43797</v>
      </c>
      <c r="B377" s="18" t="s">
        <v>32</v>
      </c>
      <c r="C377" s="18">
        <v>900</v>
      </c>
      <c r="D377" s="18" t="s">
        <v>19</v>
      </c>
      <c r="E377" s="18">
        <v>561</v>
      </c>
      <c r="F377" s="18">
        <v>565</v>
      </c>
      <c r="G377" s="18">
        <v>569</v>
      </c>
      <c r="H377" s="18">
        <v>573</v>
      </c>
      <c r="I377" s="18">
        <v>3600</v>
      </c>
      <c r="J377" s="18">
        <v>3600</v>
      </c>
      <c r="K377" s="18">
        <v>3600</v>
      </c>
      <c r="L377" s="24">
        <v>10800</v>
      </c>
      <c r="M377" s="18" t="s">
        <v>16</v>
      </c>
    </row>
    <row r="378" customHeight="1" spans="1:13">
      <c r="A378" s="19">
        <v>43797</v>
      </c>
      <c r="B378" s="18" t="s">
        <v>23</v>
      </c>
      <c r="C378" s="18">
        <v>2000</v>
      </c>
      <c r="D378" s="18" t="s">
        <v>19</v>
      </c>
      <c r="E378" s="18">
        <v>232</v>
      </c>
      <c r="F378" s="18">
        <v>233.5</v>
      </c>
      <c r="G378" s="18">
        <v>235</v>
      </c>
      <c r="H378" s="18">
        <v>237</v>
      </c>
      <c r="I378" s="18">
        <v>3000</v>
      </c>
      <c r="J378" s="18">
        <v>3000</v>
      </c>
      <c r="K378" s="18">
        <v>4000</v>
      </c>
      <c r="L378" s="24">
        <v>10000</v>
      </c>
      <c r="M378" s="18" t="s">
        <v>16</v>
      </c>
    </row>
    <row r="379" customHeight="1" spans="1:13">
      <c r="A379" s="19">
        <v>43796</v>
      </c>
      <c r="B379" s="18" t="s">
        <v>18</v>
      </c>
      <c r="C379" s="18">
        <v>3500</v>
      </c>
      <c r="D379" s="18" t="s">
        <v>19</v>
      </c>
      <c r="E379" s="18">
        <v>203</v>
      </c>
      <c r="F379" s="18">
        <v>204</v>
      </c>
      <c r="G379" s="18">
        <v>205</v>
      </c>
      <c r="H379" s="18">
        <v>206</v>
      </c>
      <c r="I379" s="18">
        <v>1750</v>
      </c>
      <c r="J379" s="18">
        <v>0</v>
      </c>
      <c r="K379" s="18">
        <v>0</v>
      </c>
      <c r="L379" s="24">
        <v>1750</v>
      </c>
      <c r="M379" s="18" t="s">
        <v>104</v>
      </c>
    </row>
    <row r="380" customHeight="1" spans="1:13">
      <c r="A380" s="19">
        <v>43796</v>
      </c>
      <c r="B380" s="18" t="s">
        <v>36</v>
      </c>
      <c r="C380" s="18">
        <v>1000</v>
      </c>
      <c r="D380" s="18" t="s">
        <v>19</v>
      </c>
      <c r="E380" s="18">
        <v>551</v>
      </c>
      <c r="F380" s="18">
        <v>554</v>
      </c>
      <c r="G380" s="18">
        <v>557</v>
      </c>
      <c r="H380" s="18">
        <v>560</v>
      </c>
      <c r="I380" s="18">
        <v>3000</v>
      </c>
      <c r="J380" s="18">
        <v>0</v>
      </c>
      <c r="K380" s="18">
        <v>0</v>
      </c>
      <c r="L380" s="24">
        <v>3000</v>
      </c>
      <c r="M380" s="18" t="s">
        <v>22</v>
      </c>
    </row>
    <row r="381" customHeight="1" spans="1:13">
      <c r="A381" s="19">
        <v>43796</v>
      </c>
      <c r="B381" s="18" t="s">
        <v>28</v>
      </c>
      <c r="C381" s="18">
        <v>3000</v>
      </c>
      <c r="D381" s="18" t="s">
        <v>19</v>
      </c>
      <c r="E381" s="18">
        <v>167</v>
      </c>
      <c r="F381" s="18">
        <v>168</v>
      </c>
      <c r="G381" s="18">
        <v>169</v>
      </c>
      <c r="H381" s="18">
        <v>170</v>
      </c>
      <c r="I381" s="18">
        <v>3000</v>
      </c>
      <c r="J381" s="18">
        <v>3000</v>
      </c>
      <c r="K381" s="18">
        <v>0</v>
      </c>
      <c r="L381" s="24">
        <v>6000</v>
      </c>
      <c r="M381" s="18" t="s">
        <v>20</v>
      </c>
    </row>
    <row r="382" customHeight="1" spans="1:13">
      <c r="A382" s="19">
        <v>43795</v>
      </c>
      <c r="B382" s="18" t="s">
        <v>105</v>
      </c>
      <c r="C382" s="18">
        <v>700</v>
      </c>
      <c r="D382" s="18" t="s">
        <v>19</v>
      </c>
      <c r="E382" s="18">
        <v>760</v>
      </c>
      <c r="F382" s="18">
        <v>765</v>
      </c>
      <c r="G382" s="18">
        <v>770</v>
      </c>
      <c r="H382" s="18">
        <v>775</v>
      </c>
      <c r="I382" s="18">
        <v>3500</v>
      </c>
      <c r="J382" s="18">
        <v>3500</v>
      </c>
      <c r="K382" s="18">
        <v>0</v>
      </c>
      <c r="L382" s="24">
        <v>7000</v>
      </c>
      <c r="M382" s="18" t="s">
        <v>20</v>
      </c>
    </row>
    <row r="383" customHeight="1" spans="1:13">
      <c r="A383" s="19">
        <v>43795</v>
      </c>
      <c r="B383" s="18" t="s">
        <v>42</v>
      </c>
      <c r="C383" s="18">
        <v>5334</v>
      </c>
      <c r="D383" s="18" t="s">
        <v>19</v>
      </c>
      <c r="E383" s="18">
        <v>125</v>
      </c>
      <c r="F383" s="18">
        <v>125.7</v>
      </c>
      <c r="G383" s="18">
        <v>126.3</v>
      </c>
      <c r="H383" s="18">
        <v>127</v>
      </c>
      <c r="I383" s="18">
        <v>3733.8</v>
      </c>
      <c r="J383" s="18">
        <v>0</v>
      </c>
      <c r="K383" s="18">
        <v>0</v>
      </c>
      <c r="L383" s="18">
        <v>3733.8</v>
      </c>
      <c r="M383" s="18" t="s">
        <v>22</v>
      </c>
    </row>
    <row r="384" customHeight="1" spans="1:13">
      <c r="A384" s="19">
        <v>43795</v>
      </c>
      <c r="B384" s="18" t="s">
        <v>21</v>
      </c>
      <c r="C384" s="18">
        <v>3750</v>
      </c>
      <c r="D384" s="18" t="s">
        <v>19</v>
      </c>
      <c r="E384" s="18">
        <v>132</v>
      </c>
      <c r="F384" s="18">
        <v>133</v>
      </c>
      <c r="G384" s="18">
        <v>134</v>
      </c>
      <c r="H384" s="18">
        <v>135</v>
      </c>
      <c r="I384" s="18">
        <v>3750</v>
      </c>
      <c r="J384" s="18">
        <v>0</v>
      </c>
      <c r="K384" s="18">
        <v>0</v>
      </c>
      <c r="L384" s="24">
        <v>3750</v>
      </c>
      <c r="M384" s="18" t="s">
        <v>22</v>
      </c>
    </row>
    <row r="385" customHeight="1" spans="1:13">
      <c r="A385" s="19">
        <v>43795</v>
      </c>
      <c r="B385" s="18" t="s">
        <v>18</v>
      </c>
      <c r="C385" s="18">
        <v>3500</v>
      </c>
      <c r="D385" s="18" t="s">
        <v>19</v>
      </c>
      <c r="E385" s="18">
        <v>202</v>
      </c>
      <c r="F385" s="18">
        <v>203</v>
      </c>
      <c r="G385" s="18">
        <v>204</v>
      </c>
      <c r="H385" s="18">
        <v>205</v>
      </c>
      <c r="I385" s="18">
        <v>0</v>
      </c>
      <c r="J385" s="18">
        <v>0</v>
      </c>
      <c r="K385" s="18">
        <v>0</v>
      </c>
      <c r="L385" s="24">
        <v>0</v>
      </c>
      <c r="M385" s="18" t="s">
        <v>26</v>
      </c>
    </row>
    <row r="386" customHeight="1" spans="1:13">
      <c r="A386" s="19">
        <v>43794</v>
      </c>
      <c r="B386" s="18" t="s">
        <v>30</v>
      </c>
      <c r="C386" s="18">
        <v>1061</v>
      </c>
      <c r="D386" s="18" t="s">
        <v>19</v>
      </c>
      <c r="E386" s="18">
        <v>415</v>
      </c>
      <c r="F386" s="18">
        <v>418</v>
      </c>
      <c r="G386" s="18">
        <v>421</v>
      </c>
      <c r="H386" s="18">
        <v>424</v>
      </c>
      <c r="I386" s="18">
        <v>3183</v>
      </c>
      <c r="J386" s="18">
        <v>0</v>
      </c>
      <c r="K386" s="18">
        <v>0</v>
      </c>
      <c r="L386" s="24">
        <v>3183</v>
      </c>
      <c r="M386" s="18" t="s">
        <v>22</v>
      </c>
    </row>
    <row r="387" customHeight="1" spans="1:13">
      <c r="A387" s="19">
        <v>43794</v>
      </c>
      <c r="B387" s="18" t="s">
        <v>18</v>
      </c>
      <c r="C387" s="18">
        <v>3500</v>
      </c>
      <c r="D387" s="18" t="s">
        <v>19</v>
      </c>
      <c r="E387" s="18">
        <v>199</v>
      </c>
      <c r="F387" s="18">
        <v>200</v>
      </c>
      <c r="G387" s="18">
        <v>201</v>
      </c>
      <c r="H387" s="18">
        <v>202</v>
      </c>
      <c r="I387" s="18">
        <v>3500</v>
      </c>
      <c r="J387" s="18">
        <v>0</v>
      </c>
      <c r="K387" s="18">
        <v>0</v>
      </c>
      <c r="L387" s="24">
        <v>3500</v>
      </c>
      <c r="M387" s="18" t="s">
        <v>22</v>
      </c>
    </row>
    <row r="388" customHeight="1" spans="1:13">
      <c r="A388" s="19">
        <v>43794</v>
      </c>
      <c r="B388" s="18" t="s">
        <v>23</v>
      </c>
      <c r="C388" s="18">
        <v>2000</v>
      </c>
      <c r="D388" s="18" t="s">
        <v>19</v>
      </c>
      <c r="E388" s="18">
        <v>238</v>
      </c>
      <c r="F388" s="18">
        <v>239.5</v>
      </c>
      <c r="G388" s="18">
        <v>241</v>
      </c>
      <c r="H388" s="18">
        <v>243</v>
      </c>
      <c r="I388" s="18">
        <v>3000</v>
      </c>
      <c r="J388" s="18">
        <v>3000</v>
      </c>
      <c r="K388" s="18">
        <v>4000</v>
      </c>
      <c r="L388" s="24">
        <v>10000</v>
      </c>
      <c r="M388" s="18" t="s">
        <v>16</v>
      </c>
    </row>
    <row r="389" customHeight="1" spans="1:13">
      <c r="A389" s="19">
        <v>43794</v>
      </c>
      <c r="B389" s="18" t="s">
        <v>106</v>
      </c>
      <c r="C389" s="18">
        <v>2800</v>
      </c>
      <c r="D389" s="18" t="s">
        <v>19</v>
      </c>
      <c r="E389" s="18">
        <v>226</v>
      </c>
      <c r="F389" s="18">
        <v>227.3</v>
      </c>
      <c r="G389" s="18">
        <v>228.6</v>
      </c>
      <c r="H389" s="18">
        <v>230</v>
      </c>
      <c r="I389" s="18">
        <v>0</v>
      </c>
      <c r="J389" s="18">
        <v>0</v>
      </c>
      <c r="K389" s="18">
        <v>0</v>
      </c>
      <c r="L389" s="24">
        <v>0</v>
      </c>
      <c r="M389" s="18" t="s">
        <v>26</v>
      </c>
    </row>
    <row r="390" customHeight="1" spans="1:13">
      <c r="A390" s="19">
        <v>43791</v>
      </c>
      <c r="B390" s="18" t="s">
        <v>54</v>
      </c>
      <c r="C390" s="18">
        <v>2500</v>
      </c>
      <c r="D390" s="18" t="s">
        <v>19</v>
      </c>
      <c r="E390" s="18">
        <v>375</v>
      </c>
      <c r="F390" s="18">
        <v>376.3</v>
      </c>
      <c r="G390" s="18">
        <v>377.6</v>
      </c>
      <c r="H390" s="18">
        <v>379</v>
      </c>
      <c r="I390" s="18">
        <v>0</v>
      </c>
      <c r="J390" s="18">
        <v>0</v>
      </c>
      <c r="K390" s="18">
        <v>0</v>
      </c>
      <c r="L390" s="24">
        <v>-5000</v>
      </c>
      <c r="M390" s="18" t="s">
        <v>24</v>
      </c>
    </row>
    <row r="391" customHeight="1" spans="1:13">
      <c r="A391" s="19">
        <v>43791</v>
      </c>
      <c r="B391" s="18" t="s">
        <v>44</v>
      </c>
      <c r="C391" s="18">
        <v>1100</v>
      </c>
      <c r="D391" s="18" t="s">
        <v>19</v>
      </c>
      <c r="E391" s="18">
        <v>453</v>
      </c>
      <c r="F391" s="18">
        <v>456</v>
      </c>
      <c r="G391" s="18">
        <v>459</v>
      </c>
      <c r="H391" s="18">
        <v>462</v>
      </c>
      <c r="I391" s="18">
        <v>3300</v>
      </c>
      <c r="J391" s="18">
        <v>3300</v>
      </c>
      <c r="K391" s="18">
        <v>3300</v>
      </c>
      <c r="L391" s="24">
        <v>9900</v>
      </c>
      <c r="M391" s="18" t="s">
        <v>16</v>
      </c>
    </row>
    <row r="392" customHeight="1" spans="1:13">
      <c r="A392" s="19">
        <v>43790</v>
      </c>
      <c r="B392" s="18" t="s">
        <v>107</v>
      </c>
      <c r="C392" s="18">
        <v>800</v>
      </c>
      <c r="D392" s="18" t="s">
        <v>19</v>
      </c>
      <c r="E392" s="18">
        <v>854</v>
      </c>
      <c r="F392" s="18">
        <v>858</v>
      </c>
      <c r="G392" s="18">
        <v>862</v>
      </c>
      <c r="H392" s="18">
        <v>866</v>
      </c>
      <c r="I392" s="18">
        <v>0</v>
      </c>
      <c r="J392" s="18">
        <v>0</v>
      </c>
      <c r="K392" s="18">
        <v>0</v>
      </c>
      <c r="L392" s="24">
        <v>0</v>
      </c>
      <c r="M392" s="18" t="s">
        <v>26</v>
      </c>
    </row>
    <row r="393" customHeight="1" spans="1:13">
      <c r="A393" s="19">
        <v>43790</v>
      </c>
      <c r="B393" s="18" t="s">
        <v>45</v>
      </c>
      <c r="C393" s="18">
        <v>1300</v>
      </c>
      <c r="D393" s="18" t="s">
        <v>15</v>
      </c>
      <c r="E393" s="18">
        <v>330</v>
      </c>
      <c r="F393" s="18">
        <v>327</v>
      </c>
      <c r="G393" s="18">
        <v>324</v>
      </c>
      <c r="H393" s="18">
        <v>321</v>
      </c>
      <c r="I393" s="18">
        <v>3900</v>
      </c>
      <c r="J393" s="18">
        <v>3900</v>
      </c>
      <c r="K393" s="18">
        <v>3900</v>
      </c>
      <c r="L393" s="24">
        <v>11700</v>
      </c>
      <c r="M393" s="18" t="s">
        <v>16</v>
      </c>
    </row>
    <row r="394" customHeight="1" spans="1:13">
      <c r="A394" s="19">
        <v>43789</v>
      </c>
      <c r="B394" s="18" t="s">
        <v>23</v>
      </c>
      <c r="C394" s="18">
        <v>2000</v>
      </c>
      <c r="D394" s="18" t="s">
        <v>15</v>
      </c>
      <c r="E394" s="18">
        <v>234</v>
      </c>
      <c r="F394" s="18">
        <v>232</v>
      </c>
      <c r="G394" s="18">
        <v>230</v>
      </c>
      <c r="H394" s="18">
        <v>228</v>
      </c>
      <c r="I394" s="18">
        <v>4000</v>
      </c>
      <c r="J394" s="18">
        <v>0</v>
      </c>
      <c r="K394" s="18">
        <v>0</v>
      </c>
      <c r="L394" s="24">
        <v>4000</v>
      </c>
      <c r="M394" s="18" t="s">
        <v>22</v>
      </c>
    </row>
    <row r="395" customHeight="1" spans="1:13">
      <c r="A395" s="19">
        <v>43789</v>
      </c>
      <c r="B395" s="18" t="s">
        <v>54</v>
      </c>
      <c r="C395" s="18">
        <v>2500</v>
      </c>
      <c r="D395" s="18" t="s">
        <v>19</v>
      </c>
      <c r="E395" s="18">
        <v>372</v>
      </c>
      <c r="F395" s="18">
        <v>373.5</v>
      </c>
      <c r="G395" s="18">
        <v>375</v>
      </c>
      <c r="H395" s="18">
        <v>376.5</v>
      </c>
      <c r="I395" s="18">
        <v>3750</v>
      </c>
      <c r="J395" s="18">
        <v>3750</v>
      </c>
      <c r="K395" s="18">
        <v>3750</v>
      </c>
      <c r="L395" s="24">
        <v>11250</v>
      </c>
      <c r="M395" s="18" t="s">
        <v>16</v>
      </c>
    </row>
    <row r="396" customHeight="1" spans="1:13">
      <c r="A396" s="19">
        <v>43789</v>
      </c>
      <c r="B396" s="18" t="s">
        <v>50</v>
      </c>
      <c r="C396" s="18">
        <v>1851</v>
      </c>
      <c r="D396" s="18" t="s">
        <v>15</v>
      </c>
      <c r="E396" s="18">
        <v>446</v>
      </c>
      <c r="F396" s="18">
        <v>444</v>
      </c>
      <c r="G396" s="18">
        <v>442</v>
      </c>
      <c r="H396" s="18">
        <v>440</v>
      </c>
      <c r="I396" s="18">
        <v>3702</v>
      </c>
      <c r="J396" s="18">
        <v>3702</v>
      </c>
      <c r="K396" s="18">
        <v>3702</v>
      </c>
      <c r="L396" s="24">
        <v>11106</v>
      </c>
      <c r="M396" s="18" t="s">
        <v>16</v>
      </c>
    </row>
    <row r="397" customHeight="1" spans="1:13">
      <c r="A397" s="19">
        <v>43789</v>
      </c>
      <c r="B397" s="18" t="s">
        <v>14</v>
      </c>
      <c r="C397" s="18">
        <v>2200</v>
      </c>
      <c r="D397" s="18" t="s">
        <v>19</v>
      </c>
      <c r="E397" s="18">
        <v>203</v>
      </c>
      <c r="F397" s="18">
        <v>204.5</v>
      </c>
      <c r="G397" s="18">
        <v>206</v>
      </c>
      <c r="H397" s="18">
        <v>207.5</v>
      </c>
      <c r="I397" s="18">
        <v>1100</v>
      </c>
      <c r="J397" s="18">
        <v>0</v>
      </c>
      <c r="K397" s="18">
        <v>0</v>
      </c>
      <c r="L397" s="24">
        <v>1100</v>
      </c>
      <c r="M397" s="18" t="s">
        <v>104</v>
      </c>
    </row>
    <row r="398" customHeight="1" spans="1:13">
      <c r="A398" s="19">
        <v>43788</v>
      </c>
      <c r="B398" s="18" t="s">
        <v>108</v>
      </c>
      <c r="C398" s="18">
        <v>3400</v>
      </c>
      <c r="D398" s="18" t="s">
        <v>19</v>
      </c>
      <c r="E398" s="18">
        <v>148.8</v>
      </c>
      <c r="F398" s="18">
        <v>149.7</v>
      </c>
      <c r="G398" s="18">
        <v>150.6</v>
      </c>
      <c r="H398" s="18">
        <v>151.5</v>
      </c>
      <c r="I398" s="18">
        <v>3060</v>
      </c>
      <c r="J398" s="18">
        <v>3060</v>
      </c>
      <c r="K398" s="18">
        <v>3060</v>
      </c>
      <c r="L398" s="24">
        <v>9180</v>
      </c>
      <c r="M398" s="18" t="s">
        <v>16</v>
      </c>
    </row>
    <row r="399" customHeight="1" spans="1:13">
      <c r="A399" s="19">
        <v>43788</v>
      </c>
      <c r="B399" s="18" t="s">
        <v>60</v>
      </c>
      <c r="C399" s="18">
        <v>1000</v>
      </c>
      <c r="D399" s="18" t="s">
        <v>19</v>
      </c>
      <c r="E399" s="18">
        <v>474</v>
      </c>
      <c r="F399" s="18">
        <v>477</v>
      </c>
      <c r="G399" s="18">
        <v>480</v>
      </c>
      <c r="H399" s="18">
        <v>483</v>
      </c>
      <c r="I399" s="18">
        <v>3000</v>
      </c>
      <c r="J399" s="18">
        <v>0</v>
      </c>
      <c r="K399" s="18">
        <v>0</v>
      </c>
      <c r="L399" s="24">
        <v>3000</v>
      </c>
      <c r="M399" s="18" t="s">
        <v>22</v>
      </c>
    </row>
    <row r="400" customHeight="1" spans="1:13">
      <c r="A400" s="19">
        <v>43788</v>
      </c>
      <c r="B400" s="18" t="s">
        <v>50</v>
      </c>
      <c r="C400" s="18">
        <v>1851</v>
      </c>
      <c r="D400" s="18" t="s">
        <v>19</v>
      </c>
      <c r="E400" s="18">
        <v>425</v>
      </c>
      <c r="F400" s="18">
        <v>427</v>
      </c>
      <c r="G400" s="18">
        <v>429</v>
      </c>
      <c r="H400" s="18">
        <v>431</v>
      </c>
      <c r="I400" s="18">
        <v>3702</v>
      </c>
      <c r="J400" s="18">
        <v>3702</v>
      </c>
      <c r="K400" s="18">
        <v>3720</v>
      </c>
      <c r="L400" s="24">
        <v>11106</v>
      </c>
      <c r="M400" s="18" t="s">
        <v>16</v>
      </c>
    </row>
    <row r="401" customHeight="1" spans="1:13">
      <c r="A401" s="19">
        <v>43787</v>
      </c>
      <c r="B401" s="18" t="s">
        <v>30</v>
      </c>
      <c r="C401" s="18">
        <v>1061</v>
      </c>
      <c r="D401" s="18" t="s">
        <v>19</v>
      </c>
      <c r="E401" s="18">
        <v>412</v>
      </c>
      <c r="F401" s="18">
        <v>415</v>
      </c>
      <c r="G401" s="18">
        <v>418</v>
      </c>
      <c r="H401" s="18">
        <v>421</v>
      </c>
      <c r="I401" s="18">
        <v>0</v>
      </c>
      <c r="J401" s="18">
        <v>0</v>
      </c>
      <c r="K401" s="18">
        <v>0</v>
      </c>
      <c r="L401" s="24">
        <v>0</v>
      </c>
      <c r="M401" s="18" t="s">
        <v>26</v>
      </c>
    </row>
    <row r="402" customHeight="1" spans="1:13">
      <c r="A402" s="19">
        <v>43787</v>
      </c>
      <c r="B402" s="18" t="s">
        <v>23</v>
      </c>
      <c r="C402" s="18">
        <v>2000</v>
      </c>
      <c r="D402" s="18" t="s">
        <v>19</v>
      </c>
      <c r="E402" s="18">
        <v>230</v>
      </c>
      <c r="F402" s="18">
        <v>231.5</v>
      </c>
      <c r="G402" s="18">
        <v>233</v>
      </c>
      <c r="H402" s="18">
        <v>235</v>
      </c>
      <c r="I402" s="18">
        <v>0</v>
      </c>
      <c r="J402" s="18">
        <v>0</v>
      </c>
      <c r="K402" s="18">
        <v>0</v>
      </c>
      <c r="L402" s="24">
        <v>0</v>
      </c>
      <c r="M402" s="18" t="s">
        <v>26</v>
      </c>
    </row>
    <row r="403" customHeight="1" spans="1:13">
      <c r="A403" s="19">
        <v>43787</v>
      </c>
      <c r="B403" s="18" t="s">
        <v>50</v>
      </c>
      <c r="C403" s="18">
        <v>1851</v>
      </c>
      <c r="D403" s="18" t="s">
        <v>19</v>
      </c>
      <c r="E403" s="18">
        <v>411</v>
      </c>
      <c r="F403" s="18">
        <v>413</v>
      </c>
      <c r="G403" s="18">
        <v>415</v>
      </c>
      <c r="H403" s="18">
        <v>417</v>
      </c>
      <c r="I403" s="18">
        <v>3702</v>
      </c>
      <c r="J403" s="18">
        <v>3702</v>
      </c>
      <c r="K403" s="18">
        <v>3702</v>
      </c>
      <c r="L403" s="24">
        <v>11106</v>
      </c>
      <c r="M403" s="18" t="s">
        <v>16</v>
      </c>
    </row>
    <row r="404" customHeight="1" spans="1:13">
      <c r="A404" s="19">
        <v>43787</v>
      </c>
      <c r="B404" s="18" t="s">
        <v>42</v>
      </c>
      <c r="C404" s="18">
        <v>5334</v>
      </c>
      <c r="D404" s="18" t="s">
        <v>15</v>
      </c>
      <c r="E404" s="18">
        <v>123</v>
      </c>
      <c r="F404" s="18">
        <v>122.3</v>
      </c>
      <c r="G404" s="18">
        <v>121.6</v>
      </c>
      <c r="H404" s="18">
        <v>121</v>
      </c>
      <c r="I404" s="18">
        <v>0</v>
      </c>
      <c r="J404" s="18">
        <v>0</v>
      </c>
      <c r="K404" s="18">
        <v>0</v>
      </c>
      <c r="L404" s="24">
        <v>0</v>
      </c>
      <c r="M404" s="18" t="s">
        <v>43</v>
      </c>
    </row>
    <row r="405" customHeight="1" spans="1:13">
      <c r="A405" s="19">
        <v>43787</v>
      </c>
      <c r="B405" s="18" t="s">
        <v>36</v>
      </c>
      <c r="C405" s="18">
        <v>1000</v>
      </c>
      <c r="D405" s="18" t="s">
        <v>15</v>
      </c>
      <c r="E405" s="18">
        <v>575</v>
      </c>
      <c r="F405" s="18">
        <v>572</v>
      </c>
      <c r="G405" s="18">
        <v>569</v>
      </c>
      <c r="H405" s="18">
        <v>566</v>
      </c>
      <c r="I405" s="18">
        <v>0</v>
      </c>
      <c r="J405" s="18">
        <v>0</v>
      </c>
      <c r="K405" s="18">
        <v>0</v>
      </c>
      <c r="L405" s="24">
        <v>0</v>
      </c>
      <c r="M405" s="18" t="s">
        <v>43</v>
      </c>
    </row>
    <row r="406" customHeight="1" spans="1:13">
      <c r="A406" s="19">
        <v>43784</v>
      </c>
      <c r="B406" s="18" t="s">
        <v>23</v>
      </c>
      <c r="C406" s="18">
        <v>2000</v>
      </c>
      <c r="D406" s="18" t="s">
        <v>19</v>
      </c>
      <c r="E406" s="18">
        <v>207.5</v>
      </c>
      <c r="F406" s="18">
        <v>209</v>
      </c>
      <c r="G406" s="18">
        <v>210.5</v>
      </c>
      <c r="H406" s="18">
        <v>212</v>
      </c>
      <c r="I406" s="18">
        <v>3000</v>
      </c>
      <c r="J406" s="18">
        <v>3000</v>
      </c>
      <c r="K406" s="18">
        <v>3000</v>
      </c>
      <c r="L406" s="24">
        <v>9000</v>
      </c>
      <c r="M406" s="18" t="s">
        <v>16</v>
      </c>
    </row>
    <row r="407" customHeight="1" spans="1:13">
      <c r="A407" s="19">
        <v>43784</v>
      </c>
      <c r="B407" s="18" t="s">
        <v>28</v>
      </c>
      <c r="C407" s="18">
        <v>3000</v>
      </c>
      <c r="D407" s="18" t="s">
        <v>19</v>
      </c>
      <c r="E407" s="18">
        <v>173</v>
      </c>
      <c r="F407" s="18">
        <v>174</v>
      </c>
      <c r="G407" s="18">
        <v>175</v>
      </c>
      <c r="H407" s="18">
        <v>176</v>
      </c>
      <c r="I407" s="18">
        <v>0</v>
      </c>
      <c r="J407" s="18">
        <v>0</v>
      </c>
      <c r="K407" s="18">
        <v>0</v>
      </c>
      <c r="L407" s="24">
        <v>0</v>
      </c>
      <c r="M407" s="18" t="s">
        <v>26</v>
      </c>
    </row>
    <row r="408" customHeight="1" spans="1:13">
      <c r="A408" s="19">
        <v>43784</v>
      </c>
      <c r="B408" s="18" t="s">
        <v>40</v>
      </c>
      <c r="C408" s="18">
        <v>3000</v>
      </c>
      <c r="D408" s="18" t="s">
        <v>19</v>
      </c>
      <c r="E408" s="18">
        <v>314</v>
      </c>
      <c r="F408" s="18">
        <v>315</v>
      </c>
      <c r="G408" s="18">
        <v>316</v>
      </c>
      <c r="H408" s="18">
        <v>317</v>
      </c>
      <c r="I408" s="18">
        <v>3000</v>
      </c>
      <c r="J408" s="18">
        <v>3000</v>
      </c>
      <c r="K408" s="18">
        <v>3000</v>
      </c>
      <c r="L408" s="24">
        <v>9000</v>
      </c>
      <c r="M408" s="18" t="s">
        <v>16</v>
      </c>
    </row>
    <row r="409" customHeight="1" spans="1:13">
      <c r="A409" s="19">
        <v>43783</v>
      </c>
      <c r="B409" s="18" t="s">
        <v>50</v>
      </c>
      <c r="C409" s="18">
        <v>1851</v>
      </c>
      <c r="D409" s="18" t="s">
        <v>15</v>
      </c>
      <c r="E409" s="18">
        <v>357</v>
      </c>
      <c r="F409" s="18">
        <v>355</v>
      </c>
      <c r="G409" s="18">
        <v>353</v>
      </c>
      <c r="H409" s="18">
        <v>351</v>
      </c>
      <c r="I409" s="18">
        <v>3702</v>
      </c>
      <c r="J409" s="18">
        <v>3702</v>
      </c>
      <c r="K409" s="18">
        <v>0</v>
      </c>
      <c r="L409" s="24">
        <v>7404</v>
      </c>
      <c r="M409" s="18" t="s">
        <v>20</v>
      </c>
    </row>
    <row r="410" customHeight="1" spans="1:13">
      <c r="A410" s="19">
        <v>43783</v>
      </c>
      <c r="B410" s="18" t="s">
        <v>28</v>
      </c>
      <c r="C410" s="18">
        <v>3000</v>
      </c>
      <c r="D410" s="18" t="s">
        <v>15</v>
      </c>
      <c r="E410" s="18">
        <v>168.5</v>
      </c>
      <c r="F410" s="18">
        <v>167.5</v>
      </c>
      <c r="G410" s="18">
        <v>166.5</v>
      </c>
      <c r="H410" s="18">
        <v>165.5</v>
      </c>
      <c r="I410" s="18">
        <v>3000</v>
      </c>
      <c r="J410" s="18">
        <v>3000</v>
      </c>
      <c r="K410" s="18">
        <v>3000</v>
      </c>
      <c r="L410" s="24">
        <v>9000</v>
      </c>
      <c r="M410" s="18" t="s">
        <v>16</v>
      </c>
    </row>
    <row r="411" customHeight="1" spans="1:13">
      <c r="A411" s="19">
        <v>43783</v>
      </c>
      <c r="B411" s="18" t="s">
        <v>23</v>
      </c>
      <c r="C411" s="18">
        <v>2000</v>
      </c>
      <c r="D411" s="18" t="s">
        <v>15</v>
      </c>
      <c r="E411" s="18">
        <v>201</v>
      </c>
      <c r="F411" s="18">
        <v>199.5</v>
      </c>
      <c r="G411" s="18">
        <v>198</v>
      </c>
      <c r="H411" s="18">
        <v>196</v>
      </c>
      <c r="I411" s="18">
        <v>3000</v>
      </c>
      <c r="J411" s="18">
        <v>3000</v>
      </c>
      <c r="K411" s="18">
        <v>4000</v>
      </c>
      <c r="L411" s="24">
        <v>10000</v>
      </c>
      <c r="M411" s="18" t="s">
        <v>16</v>
      </c>
    </row>
    <row r="412" customHeight="1" spans="1:13">
      <c r="A412" s="19">
        <v>43782</v>
      </c>
      <c r="B412" s="18" t="s">
        <v>18</v>
      </c>
      <c r="C412" s="18">
        <v>3500</v>
      </c>
      <c r="D412" s="18" t="s">
        <v>19</v>
      </c>
      <c r="E412" s="18">
        <v>201</v>
      </c>
      <c r="F412" s="18">
        <v>202</v>
      </c>
      <c r="G412" s="18">
        <v>203</v>
      </c>
      <c r="H412" s="18">
        <v>204</v>
      </c>
      <c r="I412" s="18">
        <v>0</v>
      </c>
      <c r="J412" s="18">
        <v>0</v>
      </c>
      <c r="K412" s="18">
        <v>0</v>
      </c>
      <c r="L412" s="24">
        <v>0</v>
      </c>
      <c r="M412" s="18" t="s">
        <v>26</v>
      </c>
    </row>
    <row r="413" customHeight="1" spans="1:13">
      <c r="A413" s="19">
        <v>43782</v>
      </c>
      <c r="B413" s="18" t="s">
        <v>30</v>
      </c>
      <c r="C413" s="18">
        <v>1061</v>
      </c>
      <c r="D413" s="18" t="s">
        <v>19</v>
      </c>
      <c r="E413" s="18">
        <v>408</v>
      </c>
      <c r="F413" s="18">
        <v>411</v>
      </c>
      <c r="G413" s="18">
        <v>414</v>
      </c>
      <c r="H413" s="18">
        <v>417</v>
      </c>
      <c r="I413" s="18">
        <v>0</v>
      </c>
      <c r="J413" s="18">
        <v>0</v>
      </c>
      <c r="K413" s="18">
        <v>0</v>
      </c>
      <c r="L413" s="24">
        <v>-4244</v>
      </c>
      <c r="M413" s="18" t="s">
        <v>24</v>
      </c>
    </row>
    <row r="414" customHeight="1" spans="1:13">
      <c r="A414" s="19">
        <v>43782</v>
      </c>
      <c r="B414" s="18" t="s">
        <v>109</v>
      </c>
      <c r="C414" s="18">
        <v>700</v>
      </c>
      <c r="D414" s="18" t="s">
        <v>19</v>
      </c>
      <c r="E414" s="18">
        <v>575</v>
      </c>
      <c r="F414" s="18">
        <v>580</v>
      </c>
      <c r="G414" s="18">
        <v>585</v>
      </c>
      <c r="H414" s="18">
        <v>590</v>
      </c>
      <c r="I414" s="18">
        <v>0</v>
      </c>
      <c r="J414" s="18">
        <v>0</v>
      </c>
      <c r="K414" s="18">
        <v>0</v>
      </c>
      <c r="L414" s="24">
        <v>0</v>
      </c>
      <c r="M414" s="18" t="s">
        <v>26</v>
      </c>
    </row>
    <row r="415" customHeight="1" spans="1:13">
      <c r="A415" s="19">
        <v>43782</v>
      </c>
      <c r="B415" s="18" t="s">
        <v>34</v>
      </c>
      <c r="C415" s="18">
        <v>4000</v>
      </c>
      <c r="D415" s="18" t="s">
        <v>19</v>
      </c>
      <c r="E415" s="18">
        <v>194.2</v>
      </c>
      <c r="F415" s="18">
        <v>195</v>
      </c>
      <c r="G415" s="18">
        <v>196</v>
      </c>
      <c r="H415" s="18">
        <v>197</v>
      </c>
      <c r="I415" s="18">
        <v>0</v>
      </c>
      <c r="J415" s="18">
        <v>0</v>
      </c>
      <c r="K415" s="18">
        <v>0</v>
      </c>
      <c r="L415" s="24">
        <v>-4800</v>
      </c>
      <c r="M415" s="18" t="s">
        <v>24</v>
      </c>
    </row>
    <row r="416" customHeight="1" spans="1:13">
      <c r="A416" s="19">
        <v>43780</v>
      </c>
      <c r="B416" s="18" t="s">
        <v>31</v>
      </c>
      <c r="C416" s="18">
        <v>2000</v>
      </c>
      <c r="D416" s="18" t="s">
        <v>19</v>
      </c>
      <c r="E416" s="18">
        <v>252.5</v>
      </c>
      <c r="F416" s="18">
        <v>254</v>
      </c>
      <c r="G416" s="18">
        <v>256</v>
      </c>
      <c r="H416" s="18">
        <v>258</v>
      </c>
      <c r="I416" s="18">
        <v>3000</v>
      </c>
      <c r="J416" s="18">
        <v>0</v>
      </c>
      <c r="K416" s="18">
        <v>0</v>
      </c>
      <c r="L416" s="24">
        <v>3000</v>
      </c>
      <c r="M416" s="18" t="s">
        <v>22</v>
      </c>
    </row>
    <row r="417" customHeight="1" spans="1:13">
      <c r="A417" s="19">
        <v>43780</v>
      </c>
      <c r="B417" s="18" t="s">
        <v>50</v>
      </c>
      <c r="C417" s="18">
        <v>1851</v>
      </c>
      <c r="D417" s="18" t="s">
        <v>19</v>
      </c>
      <c r="E417" s="18">
        <v>374</v>
      </c>
      <c r="F417" s="18">
        <v>376</v>
      </c>
      <c r="G417" s="18">
        <v>378</v>
      </c>
      <c r="H417" s="18">
        <v>380</v>
      </c>
      <c r="I417" s="18">
        <v>0</v>
      </c>
      <c r="J417" s="18">
        <v>0</v>
      </c>
      <c r="K417" s="18">
        <v>0</v>
      </c>
      <c r="L417" s="24">
        <v>0</v>
      </c>
      <c r="M417" s="18" t="s">
        <v>26</v>
      </c>
    </row>
    <row r="418" customHeight="1" spans="1:13">
      <c r="A418" s="19">
        <v>43780</v>
      </c>
      <c r="B418" s="18" t="s">
        <v>110</v>
      </c>
      <c r="C418" s="18">
        <v>4800</v>
      </c>
      <c r="D418" s="18" t="s">
        <v>19</v>
      </c>
      <c r="E418" s="18">
        <v>119.3</v>
      </c>
      <c r="F418" s="18">
        <v>120</v>
      </c>
      <c r="G418" s="18">
        <v>121</v>
      </c>
      <c r="H418" s="18">
        <v>122</v>
      </c>
      <c r="I418" s="18">
        <v>3360</v>
      </c>
      <c r="J418" s="18">
        <v>4800</v>
      </c>
      <c r="K418" s="18">
        <v>0</v>
      </c>
      <c r="L418" s="24">
        <v>8160</v>
      </c>
      <c r="M418" s="18" t="s">
        <v>20</v>
      </c>
    </row>
    <row r="419" customHeight="1" spans="1:13">
      <c r="A419" s="19">
        <v>43777</v>
      </c>
      <c r="B419" s="18" t="s">
        <v>36</v>
      </c>
      <c r="C419" s="18">
        <v>1000</v>
      </c>
      <c r="D419" s="18" t="s">
        <v>19</v>
      </c>
      <c r="E419" s="18">
        <v>593</v>
      </c>
      <c r="F419" s="18">
        <v>596</v>
      </c>
      <c r="G419" s="18">
        <v>599</v>
      </c>
      <c r="H419" s="18">
        <v>601</v>
      </c>
      <c r="I419" s="18">
        <v>3000</v>
      </c>
      <c r="J419" s="18">
        <v>0</v>
      </c>
      <c r="K419" s="18">
        <v>0</v>
      </c>
      <c r="L419" s="24">
        <v>3000</v>
      </c>
      <c r="M419" s="18" t="s">
        <v>22</v>
      </c>
    </row>
    <row r="420" customHeight="1" spans="1:13">
      <c r="A420" s="19">
        <v>43777</v>
      </c>
      <c r="B420" s="18" t="s">
        <v>111</v>
      </c>
      <c r="C420" s="18">
        <v>1100</v>
      </c>
      <c r="D420" s="18" t="s">
        <v>19</v>
      </c>
      <c r="E420" s="18">
        <v>449</v>
      </c>
      <c r="F420" s="18">
        <v>452</v>
      </c>
      <c r="G420" s="18">
        <v>455</v>
      </c>
      <c r="H420" s="18">
        <v>458</v>
      </c>
      <c r="I420" s="18">
        <v>3300</v>
      </c>
      <c r="J420" s="18">
        <v>0</v>
      </c>
      <c r="K420" s="18">
        <v>0</v>
      </c>
      <c r="L420" s="24">
        <v>3300</v>
      </c>
      <c r="M420" s="18" t="s">
        <v>22</v>
      </c>
    </row>
    <row r="421" customHeight="1" spans="1:13">
      <c r="A421" s="19">
        <v>43777</v>
      </c>
      <c r="B421" s="18" t="s">
        <v>35</v>
      </c>
      <c r="C421" s="18">
        <v>1375</v>
      </c>
      <c r="D421" s="18" t="s">
        <v>19</v>
      </c>
      <c r="E421" s="18">
        <v>487</v>
      </c>
      <c r="F421" s="18">
        <v>489.5</v>
      </c>
      <c r="G421" s="18">
        <v>492</v>
      </c>
      <c r="H421" s="18">
        <v>495</v>
      </c>
      <c r="I421" s="18">
        <v>3437.5</v>
      </c>
      <c r="J421" s="18">
        <v>3437.5</v>
      </c>
      <c r="K421" s="18">
        <v>0</v>
      </c>
      <c r="L421" s="18">
        <v>6875</v>
      </c>
      <c r="M421" s="18" t="s">
        <v>20</v>
      </c>
    </row>
    <row r="422" customHeight="1" spans="1:13">
      <c r="A422" s="19">
        <v>43776</v>
      </c>
      <c r="B422" s="18" t="s">
        <v>36</v>
      </c>
      <c r="C422" s="18">
        <v>1000</v>
      </c>
      <c r="D422" s="18" t="s">
        <v>15</v>
      </c>
      <c r="E422" s="18">
        <v>575</v>
      </c>
      <c r="F422" s="18">
        <v>572</v>
      </c>
      <c r="G422" s="18">
        <v>569</v>
      </c>
      <c r="H422" s="18">
        <v>566</v>
      </c>
      <c r="I422" s="18">
        <v>0</v>
      </c>
      <c r="J422" s="18">
        <v>0</v>
      </c>
      <c r="K422" s="18">
        <v>0</v>
      </c>
      <c r="L422" s="18">
        <v>-4200</v>
      </c>
      <c r="M422" s="18" t="s">
        <v>24</v>
      </c>
    </row>
    <row r="423" customHeight="1" spans="1:13">
      <c r="A423" s="19">
        <v>43776</v>
      </c>
      <c r="B423" s="18" t="s">
        <v>40</v>
      </c>
      <c r="C423" s="18">
        <v>3000</v>
      </c>
      <c r="D423" s="18" t="s">
        <v>19</v>
      </c>
      <c r="E423" s="18">
        <v>223</v>
      </c>
      <c r="F423" s="18">
        <v>224</v>
      </c>
      <c r="G423" s="18">
        <v>225</v>
      </c>
      <c r="H423" s="18">
        <v>226</v>
      </c>
      <c r="I423" s="18">
        <v>0</v>
      </c>
      <c r="J423" s="18">
        <v>0</v>
      </c>
      <c r="K423" s="18">
        <v>0</v>
      </c>
      <c r="L423" s="18">
        <v>0</v>
      </c>
      <c r="M423" s="18" t="s">
        <v>26</v>
      </c>
    </row>
    <row r="424" customHeight="1" spans="1:13">
      <c r="A424" s="19">
        <v>43776</v>
      </c>
      <c r="B424" s="18" t="s">
        <v>30</v>
      </c>
      <c r="C424" s="18">
        <v>1061</v>
      </c>
      <c r="D424" s="18" t="s">
        <v>15</v>
      </c>
      <c r="E424" s="18">
        <v>397</v>
      </c>
      <c r="F424" s="18">
        <v>394</v>
      </c>
      <c r="G424" s="18">
        <v>391</v>
      </c>
      <c r="H424" s="18">
        <v>388</v>
      </c>
      <c r="I424" s="18">
        <v>3183</v>
      </c>
      <c r="J424" s="18">
        <v>3183</v>
      </c>
      <c r="K424" s="18">
        <v>0</v>
      </c>
      <c r="L424" s="18">
        <v>6366</v>
      </c>
      <c r="M424" s="18" t="s">
        <v>20</v>
      </c>
    </row>
    <row r="425" customHeight="1" spans="1:13">
      <c r="A425" s="19">
        <v>43776</v>
      </c>
      <c r="B425" s="18" t="s">
        <v>23</v>
      </c>
      <c r="C425" s="18">
        <v>2000</v>
      </c>
      <c r="D425" s="18" t="s">
        <v>19</v>
      </c>
      <c r="E425" s="18">
        <v>224</v>
      </c>
      <c r="F425" s="18">
        <v>225.5</v>
      </c>
      <c r="G425" s="18">
        <v>227</v>
      </c>
      <c r="H425" s="18">
        <v>229</v>
      </c>
      <c r="I425" s="18">
        <v>2000</v>
      </c>
      <c r="J425" s="18">
        <v>0</v>
      </c>
      <c r="K425" s="18">
        <v>0</v>
      </c>
      <c r="L425" s="18">
        <v>2000</v>
      </c>
      <c r="M425" s="18" t="s">
        <v>112</v>
      </c>
    </row>
    <row r="426" customHeight="1" spans="1:13">
      <c r="A426" s="19">
        <v>43775</v>
      </c>
      <c r="B426" s="18" t="s">
        <v>44</v>
      </c>
      <c r="C426" s="18">
        <v>1100</v>
      </c>
      <c r="D426" s="18" t="s">
        <v>19</v>
      </c>
      <c r="E426" s="18">
        <v>449</v>
      </c>
      <c r="F426" s="18">
        <v>452</v>
      </c>
      <c r="G426" s="18">
        <v>455</v>
      </c>
      <c r="H426" s="18">
        <v>458</v>
      </c>
      <c r="I426" s="18">
        <v>3300</v>
      </c>
      <c r="J426" s="18">
        <v>0</v>
      </c>
      <c r="K426" s="18">
        <v>0</v>
      </c>
      <c r="L426" s="18">
        <v>3300</v>
      </c>
      <c r="M426" s="18" t="s">
        <v>22</v>
      </c>
    </row>
    <row r="427" customHeight="1" spans="1:13">
      <c r="A427" s="19">
        <v>43775</v>
      </c>
      <c r="B427" s="18" t="s">
        <v>32</v>
      </c>
      <c r="C427" s="18">
        <v>900</v>
      </c>
      <c r="D427" s="18" t="s">
        <v>19</v>
      </c>
      <c r="E427" s="18">
        <v>613</v>
      </c>
      <c r="F427" s="18">
        <v>617</v>
      </c>
      <c r="G427" s="18">
        <v>621</v>
      </c>
      <c r="H427" s="18">
        <v>625</v>
      </c>
      <c r="I427" s="18">
        <v>3600</v>
      </c>
      <c r="J427" s="18">
        <v>0</v>
      </c>
      <c r="K427" s="18">
        <v>0</v>
      </c>
      <c r="L427" s="18">
        <v>3600</v>
      </c>
      <c r="M427" s="18" t="s">
        <v>22</v>
      </c>
    </row>
    <row r="428" customHeight="1" spans="1:13">
      <c r="A428" s="19">
        <v>43775</v>
      </c>
      <c r="B428" s="18" t="s">
        <v>45</v>
      </c>
      <c r="C428" s="18">
        <v>1300</v>
      </c>
      <c r="D428" s="18" t="s">
        <v>19</v>
      </c>
      <c r="E428" s="18">
        <v>293</v>
      </c>
      <c r="F428" s="18">
        <v>296</v>
      </c>
      <c r="G428" s="18">
        <v>299</v>
      </c>
      <c r="H428" s="18">
        <v>302</v>
      </c>
      <c r="I428" s="18">
        <v>3900</v>
      </c>
      <c r="J428" s="18">
        <v>3900</v>
      </c>
      <c r="K428" s="18">
        <v>0</v>
      </c>
      <c r="L428" s="18">
        <v>7800</v>
      </c>
      <c r="M428" s="18" t="s">
        <v>20</v>
      </c>
    </row>
    <row r="429" s="1" customFormat="1" customHeight="1" spans="1:13">
      <c r="A429" s="19">
        <v>43774</v>
      </c>
      <c r="B429" s="29" t="s">
        <v>113</v>
      </c>
      <c r="C429" s="29">
        <v>3500</v>
      </c>
      <c r="D429" s="29" t="s">
        <v>19</v>
      </c>
      <c r="E429" s="29">
        <v>203</v>
      </c>
      <c r="F429" s="29">
        <v>204</v>
      </c>
      <c r="G429" s="29">
        <v>205</v>
      </c>
      <c r="H429" s="29">
        <v>206</v>
      </c>
      <c r="I429" s="29">
        <v>0</v>
      </c>
      <c r="J429" s="29">
        <v>0</v>
      </c>
      <c r="K429" s="29">
        <v>0</v>
      </c>
      <c r="L429" s="29">
        <v>0</v>
      </c>
      <c r="M429" s="29" t="s">
        <v>26</v>
      </c>
    </row>
    <row r="430" customHeight="1" spans="1:13">
      <c r="A430" s="19">
        <v>43774</v>
      </c>
      <c r="B430" s="18" t="s">
        <v>40</v>
      </c>
      <c r="C430" s="18">
        <v>3000</v>
      </c>
      <c r="D430" s="18" t="s">
        <v>19</v>
      </c>
      <c r="E430" s="18">
        <v>321.5</v>
      </c>
      <c r="F430" s="18">
        <v>322.5</v>
      </c>
      <c r="G430" s="18">
        <v>323.5</v>
      </c>
      <c r="H430" s="18">
        <v>324.5</v>
      </c>
      <c r="I430" s="18">
        <v>3000</v>
      </c>
      <c r="J430" s="18">
        <v>0</v>
      </c>
      <c r="K430" s="18">
        <v>0</v>
      </c>
      <c r="L430" s="18">
        <v>3000</v>
      </c>
      <c r="M430" s="18" t="s">
        <v>22</v>
      </c>
    </row>
    <row r="431" customHeight="1" spans="1:13">
      <c r="A431" s="19">
        <v>43774</v>
      </c>
      <c r="B431" s="18" t="s">
        <v>114</v>
      </c>
      <c r="C431" s="18">
        <v>1800</v>
      </c>
      <c r="D431" s="18" t="s">
        <v>15</v>
      </c>
      <c r="E431" s="18">
        <v>266</v>
      </c>
      <c r="F431" s="18">
        <v>264</v>
      </c>
      <c r="G431" s="18">
        <v>262</v>
      </c>
      <c r="H431" s="18">
        <v>260</v>
      </c>
      <c r="I431" s="18">
        <v>3600</v>
      </c>
      <c r="J431" s="18">
        <v>3600</v>
      </c>
      <c r="K431" s="18">
        <v>3600</v>
      </c>
      <c r="L431" s="18">
        <v>10800</v>
      </c>
      <c r="M431" s="18" t="s">
        <v>16</v>
      </c>
    </row>
    <row r="432" customHeight="1" spans="1:13">
      <c r="A432" s="19">
        <v>43774</v>
      </c>
      <c r="B432" s="18" t="s">
        <v>28</v>
      </c>
      <c r="C432" s="18">
        <v>3000</v>
      </c>
      <c r="D432" s="18" t="s">
        <v>19</v>
      </c>
      <c r="E432" s="18">
        <v>175</v>
      </c>
      <c r="F432" s="18">
        <v>176</v>
      </c>
      <c r="G432" s="18">
        <v>177</v>
      </c>
      <c r="H432" s="18">
        <v>178</v>
      </c>
      <c r="I432" s="18">
        <v>3000</v>
      </c>
      <c r="J432" s="18">
        <v>0</v>
      </c>
      <c r="K432" s="18">
        <v>0</v>
      </c>
      <c r="L432" s="18">
        <v>3000</v>
      </c>
      <c r="M432" s="18" t="s">
        <v>22</v>
      </c>
    </row>
    <row r="433" customHeight="1" spans="1:13">
      <c r="A433" s="19">
        <v>43773</v>
      </c>
      <c r="B433" s="18" t="s">
        <v>30</v>
      </c>
      <c r="C433" s="18">
        <v>1061</v>
      </c>
      <c r="D433" s="18" t="s">
        <v>19</v>
      </c>
      <c r="E433" s="18">
        <v>418</v>
      </c>
      <c r="F433" s="18">
        <v>421</v>
      </c>
      <c r="G433" s="18">
        <v>426</v>
      </c>
      <c r="H433" s="18">
        <v>0</v>
      </c>
      <c r="I433" s="18">
        <v>3183</v>
      </c>
      <c r="J433" s="18">
        <v>0</v>
      </c>
      <c r="K433" s="18">
        <v>0</v>
      </c>
      <c r="L433" s="18">
        <v>3183</v>
      </c>
      <c r="M433" s="18" t="s">
        <v>22</v>
      </c>
    </row>
    <row r="434" ht="30" customHeight="1" spans="1:13">
      <c r="A434" s="19">
        <v>43773</v>
      </c>
      <c r="B434" s="18" t="s">
        <v>18</v>
      </c>
      <c r="C434" s="18">
        <v>3500</v>
      </c>
      <c r="D434" s="18" t="s">
        <v>19</v>
      </c>
      <c r="E434" s="18">
        <v>203</v>
      </c>
      <c r="F434" s="18">
        <v>204.5</v>
      </c>
      <c r="G434" s="18">
        <v>206</v>
      </c>
      <c r="H434" s="18">
        <v>0</v>
      </c>
      <c r="I434" s="18">
        <v>5250</v>
      </c>
      <c r="J434" s="18">
        <v>0</v>
      </c>
      <c r="K434" s="18">
        <v>0</v>
      </c>
      <c r="L434" s="18">
        <v>5250</v>
      </c>
      <c r="M434" s="18" t="s">
        <v>22</v>
      </c>
    </row>
    <row r="435" customHeight="1" spans="1:13">
      <c r="A435" s="19">
        <v>43770</v>
      </c>
      <c r="B435" s="18" t="s">
        <v>23</v>
      </c>
      <c r="C435" s="18">
        <v>2000</v>
      </c>
      <c r="D435" s="18" t="s">
        <v>19</v>
      </c>
      <c r="E435" s="18">
        <v>199</v>
      </c>
      <c r="F435" s="18">
        <v>200.5</v>
      </c>
      <c r="G435" s="18">
        <v>202</v>
      </c>
      <c r="H435" s="18">
        <v>204</v>
      </c>
      <c r="I435" s="18">
        <v>3000</v>
      </c>
      <c r="J435" s="18">
        <v>3000</v>
      </c>
      <c r="K435" s="18">
        <v>4000</v>
      </c>
      <c r="L435" s="18">
        <v>10000</v>
      </c>
      <c r="M435" s="18" t="s">
        <v>16</v>
      </c>
    </row>
    <row r="436" customHeight="1" spans="1:13">
      <c r="A436" s="19">
        <v>43770</v>
      </c>
      <c r="B436" s="18" t="s">
        <v>38</v>
      </c>
      <c r="C436" s="18">
        <v>700</v>
      </c>
      <c r="D436" s="18" t="s">
        <v>15</v>
      </c>
      <c r="E436" s="18">
        <v>755</v>
      </c>
      <c r="F436" s="18">
        <v>750</v>
      </c>
      <c r="G436" s="18">
        <v>745</v>
      </c>
      <c r="H436" s="18">
        <v>740</v>
      </c>
      <c r="I436" s="18">
        <v>0</v>
      </c>
      <c r="J436" s="18">
        <v>0</v>
      </c>
      <c r="K436" s="18">
        <v>0</v>
      </c>
      <c r="L436" s="18">
        <v>0</v>
      </c>
      <c r="M436" s="18" t="s">
        <v>26</v>
      </c>
    </row>
    <row r="437" customHeight="1" spans="1:13">
      <c r="A437" s="19">
        <v>43770</v>
      </c>
      <c r="B437" s="18" t="s">
        <v>30</v>
      </c>
      <c r="C437" s="18">
        <v>1061</v>
      </c>
      <c r="D437" s="18" t="s">
        <v>19</v>
      </c>
      <c r="E437" s="18">
        <v>385</v>
      </c>
      <c r="F437" s="18">
        <v>388</v>
      </c>
      <c r="G437" s="18">
        <v>394</v>
      </c>
      <c r="H437" s="18">
        <v>0</v>
      </c>
      <c r="I437" s="18">
        <v>3183</v>
      </c>
      <c r="J437" s="18">
        <v>0</v>
      </c>
      <c r="K437" s="18">
        <v>0</v>
      </c>
      <c r="L437" s="24">
        <v>3183</v>
      </c>
      <c r="M437" s="18" t="s">
        <v>22</v>
      </c>
    </row>
    <row r="438" customHeight="1" spans="1:13">
      <c r="A438" s="19">
        <v>43769</v>
      </c>
      <c r="B438" s="18" t="s">
        <v>115</v>
      </c>
      <c r="C438" s="18">
        <v>1200</v>
      </c>
      <c r="D438" s="18" t="s">
        <v>19</v>
      </c>
      <c r="E438" s="18">
        <v>687</v>
      </c>
      <c r="F438" s="18">
        <v>690</v>
      </c>
      <c r="G438" s="18">
        <v>693</v>
      </c>
      <c r="H438" s="18">
        <v>697</v>
      </c>
      <c r="I438" s="18">
        <v>3600</v>
      </c>
      <c r="J438" s="18">
        <v>3600</v>
      </c>
      <c r="K438" s="18">
        <v>0</v>
      </c>
      <c r="L438" s="24">
        <v>7200</v>
      </c>
      <c r="M438" s="18" t="s">
        <v>20</v>
      </c>
    </row>
    <row r="439" customHeight="1" spans="1:13">
      <c r="A439" s="19">
        <v>43769</v>
      </c>
      <c r="B439" s="18" t="s">
        <v>40</v>
      </c>
      <c r="C439" s="18">
        <v>3000</v>
      </c>
      <c r="D439" s="18" t="s">
        <v>19</v>
      </c>
      <c r="E439" s="18">
        <v>299</v>
      </c>
      <c r="F439" s="18">
        <v>300</v>
      </c>
      <c r="G439" s="18">
        <v>301</v>
      </c>
      <c r="H439" s="18">
        <v>302</v>
      </c>
      <c r="I439" s="18">
        <v>3000</v>
      </c>
      <c r="J439" s="18">
        <v>3000</v>
      </c>
      <c r="K439" s="18">
        <v>3000</v>
      </c>
      <c r="L439" s="24">
        <v>9000</v>
      </c>
      <c r="M439" s="18" t="s">
        <v>16</v>
      </c>
    </row>
    <row r="440" customHeight="1" spans="1:13">
      <c r="A440" s="19">
        <v>43769</v>
      </c>
      <c r="B440" s="18" t="s">
        <v>18</v>
      </c>
      <c r="C440" s="18">
        <v>3500</v>
      </c>
      <c r="D440" s="18" t="s">
        <v>19</v>
      </c>
      <c r="E440" s="18">
        <v>189</v>
      </c>
      <c r="F440" s="18">
        <v>190</v>
      </c>
      <c r="G440" s="18">
        <v>191</v>
      </c>
      <c r="H440" s="18">
        <v>192</v>
      </c>
      <c r="I440" s="18">
        <v>0</v>
      </c>
      <c r="J440" s="18">
        <v>0</v>
      </c>
      <c r="K440" s="18">
        <v>0</v>
      </c>
      <c r="L440" s="24">
        <v>0</v>
      </c>
      <c r="M440" s="18" t="s">
        <v>43</v>
      </c>
    </row>
    <row r="441" customHeight="1" spans="1:13">
      <c r="A441" s="19">
        <v>43769</v>
      </c>
      <c r="B441" s="18" t="s">
        <v>45</v>
      </c>
      <c r="C441" s="18">
        <v>1300</v>
      </c>
      <c r="D441" s="18" t="s">
        <v>19</v>
      </c>
      <c r="E441" s="18">
        <v>241</v>
      </c>
      <c r="F441" s="18">
        <v>244</v>
      </c>
      <c r="G441" s="18">
        <v>247</v>
      </c>
      <c r="H441" s="18">
        <v>250</v>
      </c>
      <c r="I441" s="18">
        <v>3900</v>
      </c>
      <c r="J441" s="18">
        <v>3900</v>
      </c>
      <c r="K441" s="18">
        <v>3900</v>
      </c>
      <c r="L441" s="24">
        <v>11700</v>
      </c>
      <c r="M441" s="18" t="s">
        <v>16</v>
      </c>
    </row>
    <row r="442" customHeight="1" spans="1:13">
      <c r="A442" s="19">
        <v>43768</v>
      </c>
      <c r="B442" s="18" t="s">
        <v>116</v>
      </c>
      <c r="C442" s="18">
        <v>600</v>
      </c>
      <c r="D442" s="18" t="s">
        <v>19</v>
      </c>
      <c r="E442" s="18">
        <v>1008</v>
      </c>
      <c r="F442" s="18">
        <v>1013</v>
      </c>
      <c r="G442" s="18">
        <v>1018</v>
      </c>
      <c r="H442" s="18">
        <v>1023</v>
      </c>
      <c r="I442" s="18">
        <v>0</v>
      </c>
      <c r="J442" s="18">
        <v>0</v>
      </c>
      <c r="K442" s="18">
        <v>0</v>
      </c>
      <c r="L442" s="24">
        <v>-4200</v>
      </c>
      <c r="M442" s="18" t="s">
        <v>24</v>
      </c>
    </row>
    <row r="443" customHeight="1" spans="1:13">
      <c r="A443" s="19">
        <v>43768</v>
      </c>
      <c r="B443" s="18" t="s">
        <v>45</v>
      </c>
      <c r="C443" s="18">
        <v>1300</v>
      </c>
      <c r="D443" s="18" t="s">
        <v>19</v>
      </c>
      <c r="E443" s="18">
        <v>246</v>
      </c>
      <c r="F443" s="18">
        <v>249</v>
      </c>
      <c r="G443" s="18">
        <v>252</v>
      </c>
      <c r="H443" s="18">
        <v>255</v>
      </c>
      <c r="I443" s="18">
        <v>0</v>
      </c>
      <c r="J443" s="18">
        <v>0</v>
      </c>
      <c r="K443" s="18">
        <v>0</v>
      </c>
      <c r="L443" s="24">
        <v>0</v>
      </c>
      <c r="M443" s="18" t="s">
        <v>26</v>
      </c>
    </row>
    <row r="444" customHeight="1" spans="1:13">
      <c r="A444" s="19">
        <v>43768</v>
      </c>
      <c r="B444" s="18" t="s">
        <v>91</v>
      </c>
      <c r="C444" s="18">
        <v>750</v>
      </c>
      <c r="D444" s="18" t="s">
        <v>19</v>
      </c>
      <c r="E444" s="18">
        <v>728</v>
      </c>
      <c r="F444" s="18">
        <v>733</v>
      </c>
      <c r="G444" s="18">
        <v>738</v>
      </c>
      <c r="H444" s="18">
        <v>743</v>
      </c>
      <c r="I444" s="18">
        <v>0</v>
      </c>
      <c r="J444" s="18">
        <v>0</v>
      </c>
      <c r="K444" s="18">
        <v>0</v>
      </c>
      <c r="L444" s="24">
        <v>-5250</v>
      </c>
      <c r="M444" s="18" t="s">
        <v>24</v>
      </c>
    </row>
    <row r="445" customHeight="1" spans="1:13">
      <c r="A445" s="19">
        <v>43767</v>
      </c>
      <c r="B445" s="18" t="s">
        <v>60</v>
      </c>
      <c r="C445" s="18">
        <v>1000</v>
      </c>
      <c r="D445" s="18" t="s">
        <v>19</v>
      </c>
      <c r="E445" s="18">
        <v>474</v>
      </c>
      <c r="F445" s="18">
        <v>477</v>
      </c>
      <c r="G445" s="18">
        <v>480</v>
      </c>
      <c r="H445" s="18">
        <v>483</v>
      </c>
      <c r="I445" s="18">
        <v>3000</v>
      </c>
      <c r="J445" s="18">
        <v>0</v>
      </c>
      <c r="K445" s="18">
        <v>0</v>
      </c>
      <c r="L445" s="24">
        <v>3000</v>
      </c>
      <c r="M445" s="18" t="s">
        <v>22</v>
      </c>
    </row>
    <row r="446" customHeight="1" spans="1:13">
      <c r="A446" s="19">
        <v>43767</v>
      </c>
      <c r="B446" s="18" t="s">
        <v>18</v>
      </c>
      <c r="C446" s="18">
        <v>3500</v>
      </c>
      <c r="D446" s="18" t="s">
        <v>19</v>
      </c>
      <c r="E446" s="18">
        <v>188</v>
      </c>
      <c r="F446" s="18">
        <v>189</v>
      </c>
      <c r="G446" s="18">
        <v>190</v>
      </c>
      <c r="H446" s="18">
        <v>191</v>
      </c>
      <c r="I446" s="18">
        <v>0</v>
      </c>
      <c r="J446" s="18">
        <v>0</v>
      </c>
      <c r="K446" s="18">
        <v>0</v>
      </c>
      <c r="L446" s="24">
        <v>-5250</v>
      </c>
      <c r="M446" s="18" t="s">
        <v>24</v>
      </c>
    </row>
    <row r="447" customHeight="1" spans="1:13">
      <c r="A447" s="19">
        <v>43767</v>
      </c>
      <c r="B447" s="18" t="s">
        <v>31</v>
      </c>
      <c r="C447" s="18">
        <v>2000</v>
      </c>
      <c r="D447" s="18" t="s">
        <v>19</v>
      </c>
      <c r="E447" s="18">
        <v>226.5</v>
      </c>
      <c r="F447" s="18">
        <v>228</v>
      </c>
      <c r="G447" s="18">
        <v>230.5</v>
      </c>
      <c r="H447" s="18">
        <v>232</v>
      </c>
      <c r="I447" s="18">
        <v>3000</v>
      </c>
      <c r="J447" s="18">
        <v>5000</v>
      </c>
      <c r="K447" s="18">
        <v>3000</v>
      </c>
      <c r="L447" s="24">
        <v>11000</v>
      </c>
      <c r="M447" s="18" t="s">
        <v>16</v>
      </c>
    </row>
    <row r="448" customHeight="1" spans="1:13">
      <c r="A448" s="19">
        <v>43763</v>
      </c>
      <c r="B448" s="18" t="s">
        <v>27</v>
      </c>
      <c r="C448" s="18">
        <v>2400</v>
      </c>
      <c r="D448" s="18" t="s">
        <v>19</v>
      </c>
      <c r="E448" s="18">
        <v>255</v>
      </c>
      <c r="F448" s="18">
        <v>257</v>
      </c>
      <c r="G448" s="18">
        <v>259</v>
      </c>
      <c r="H448" s="18">
        <v>0</v>
      </c>
      <c r="I448" s="18">
        <v>0</v>
      </c>
      <c r="J448" s="18">
        <v>0</v>
      </c>
      <c r="K448" s="18">
        <v>0</v>
      </c>
      <c r="L448" s="24">
        <v>0</v>
      </c>
      <c r="M448" s="18" t="s">
        <v>26</v>
      </c>
    </row>
    <row r="449" customHeight="1" spans="1:13">
      <c r="A449" s="19">
        <v>43763</v>
      </c>
      <c r="B449" s="18" t="s">
        <v>117</v>
      </c>
      <c r="C449" s="18">
        <v>3300</v>
      </c>
      <c r="D449" s="18" t="s">
        <v>19</v>
      </c>
      <c r="E449" s="18">
        <v>112.5</v>
      </c>
      <c r="F449" s="18">
        <v>113.5</v>
      </c>
      <c r="G449" s="18">
        <v>114.5</v>
      </c>
      <c r="H449" s="18">
        <v>115.5</v>
      </c>
      <c r="I449" s="18">
        <v>0</v>
      </c>
      <c r="J449" s="18">
        <v>0</v>
      </c>
      <c r="K449" s="18">
        <v>0</v>
      </c>
      <c r="L449" s="24">
        <v>-4950</v>
      </c>
      <c r="M449" s="18" t="s">
        <v>24</v>
      </c>
    </row>
    <row r="450" s="1" customFormat="1" customHeight="1" spans="1:13">
      <c r="A450" s="19">
        <v>43763</v>
      </c>
      <c r="B450" s="30" t="s">
        <v>18</v>
      </c>
      <c r="C450" s="30">
        <v>3000</v>
      </c>
      <c r="D450" s="30" t="s">
        <v>19</v>
      </c>
      <c r="E450" s="30">
        <v>183</v>
      </c>
      <c r="F450" s="30">
        <v>184</v>
      </c>
      <c r="G450" s="30">
        <v>185</v>
      </c>
      <c r="H450" s="30">
        <v>186</v>
      </c>
      <c r="I450" s="30">
        <v>0</v>
      </c>
      <c r="J450" s="30">
        <v>0</v>
      </c>
      <c r="K450" s="30">
        <v>0</v>
      </c>
      <c r="L450" s="30">
        <v>-4500</v>
      </c>
      <c r="M450" s="29" t="s">
        <v>24</v>
      </c>
    </row>
    <row r="451" customHeight="1" spans="1:13">
      <c r="A451" s="19">
        <v>43763</v>
      </c>
      <c r="B451" s="18" t="s">
        <v>40</v>
      </c>
      <c r="C451" s="18">
        <v>3000</v>
      </c>
      <c r="D451" s="18" t="s">
        <v>19</v>
      </c>
      <c r="E451" s="18">
        <v>268</v>
      </c>
      <c r="F451" s="18">
        <v>269</v>
      </c>
      <c r="G451" s="18">
        <v>270</v>
      </c>
      <c r="H451" s="18">
        <v>271</v>
      </c>
      <c r="I451" s="18">
        <v>3000</v>
      </c>
      <c r="J451" s="18">
        <v>3000</v>
      </c>
      <c r="K451" s="18">
        <v>3000</v>
      </c>
      <c r="L451" s="24">
        <v>9000</v>
      </c>
      <c r="M451" s="18" t="s">
        <v>16</v>
      </c>
    </row>
    <row r="452" s="1" customFormat="1" customHeight="1" spans="1:13">
      <c r="A452" s="19">
        <v>43762</v>
      </c>
      <c r="B452" s="30" t="s">
        <v>32</v>
      </c>
      <c r="C452" s="30">
        <v>900</v>
      </c>
      <c r="D452" s="30" t="s">
        <v>19</v>
      </c>
      <c r="E452" s="30">
        <v>605</v>
      </c>
      <c r="F452" s="30">
        <v>609</v>
      </c>
      <c r="G452" s="30">
        <v>613</v>
      </c>
      <c r="H452" s="30">
        <v>617</v>
      </c>
      <c r="I452" s="30">
        <v>0</v>
      </c>
      <c r="J452" s="30">
        <v>0</v>
      </c>
      <c r="K452" s="30">
        <v>0</v>
      </c>
      <c r="L452" s="35">
        <v>-4500</v>
      </c>
      <c r="M452" s="30" t="s">
        <v>24</v>
      </c>
    </row>
    <row r="453" customHeight="1" spans="1:13">
      <c r="A453" s="19">
        <v>43762</v>
      </c>
      <c r="B453" s="18" t="s">
        <v>117</v>
      </c>
      <c r="C453" s="18">
        <v>3300</v>
      </c>
      <c r="D453" s="18" t="s">
        <v>19</v>
      </c>
      <c r="E453" s="18">
        <v>109</v>
      </c>
      <c r="F453" s="18">
        <v>110</v>
      </c>
      <c r="G453" s="18">
        <v>111</v>
      </c>
      <c r="H453" s="18">
        <v>112</v>
      </c>
      <c r="I453" s="18">
        <v>3300</v>
      </c>
      <c r="J453" s="18">
        <v>3300</v>
      </c>
      <c r="K453" s="18">
        <v>0</v>
      </c>
      <c r="L453" s="24">
        <v>6600</v>
      </c>
      <c r="M453" s="18" t="s">
        <v>20</v>
      </c>
    </row>
    <row r="454" customHeight="1" spans="1:13">
      <c r="A454" s="19">
        <v>43762</v>
      </c>
      <c r="B454" s="18" t="s">
        <v>28</v>
      </c>
      <c r="C454" s="18">
        <v>3000</v>
      </c>
      <c r="D454" s="18" t="s">
        <v>19</v>
      </c>
      <c r="E454" s="18">
        <v>135</v>
      </c>
      <c r="F454" s="18">
        <v>136</v>
      </c>
      <c r="G454" s="18">
        <v>137</v>
      </c>
      <c r="H454" s="18">
        <v>138</v>
      </c>
      <c r="I454" s="18">
        <v>0</v>
      </c>
      <c r="J454" s="18">
        <v>0</v>
      </c>
      <c r="K454" s="18">
        <v>0</v>
      </c>
      <c r="L454" s="24">
        <v>0</v>
      </c>
      <c r="M454" s="18" t="s">
        <v>26</v>
      </c>
    </row>
    <row r="455" customHeight="1" spans="1:13">
      <c r="A455" s="19">
        <v>43762</v>
      </c>
      <c r="B455" s="18" t="s">
        <v>84</v>
      </c>
      <c r="C455" s="18">
        <v>1200</v>
      </c>
      <c r="D455" s="18" t="s">
        <v>19</v>
      </c>
      <c r="E455" s="18">
        <v>741</v>
      </c>
      <c r="F455" s="18">
        <v>744</v>
      </c>
      <c r="G455" s="18">
        <v>747</v>
      </c>
      <c r="H455" s="18">
        <v>750</v>
      </c>
      <c r="I455" s="18">
        <v>3600</v>
      </c>
      <c r="J455" s="18">
        <v>0</v>
      </c>
      <c r="K455" s="18">
        <v>0</v>
      </c>
      <c r="L455" s="24">
        <v>3600</v>
      </c>
      <c r="M455" s="18" t="s">
        <v>22</v>
      </c>
    </row>
    <row r="456" customHeight="1" spans="1:13">
      <c r="A456" s="19">
        <v>43761</v>
      </c>
      <c r="B456" s="18" t="s">
        <v>115</v>
      </c>
      <c r="C456" s="18">
        <v>1200</v>
      </c>
      <c r="D456" s="18" t="s">
        <v>19</v>
      </c>
      <c r="E456" s="18">
        <v>654</v>
      </c>
      <c r="F456" s="18">
        <v>657</v>
      </c>
      <c r="G456" s="18">
        <v>660</v>
      </c>
      <c r="H456" s="18">
        <v>663</v>
      </c>
      <c r="I456" s="18">
        <v>3600</v>
      </c>
      <c r="J456" s="18">
        <v>0</v>
      </c>
      <c r="K456" s="18">
        <v>0</v>
      </c>
      <c r="L456" s="24">
        <v>3600</v>
      </c>
      <c r="M456" s="18" t="s">
        <v>22</v>
      </c>
    </row>
    <row r="457" customHeight="1" spans="1:13">
      <c r="A457" s="19">
        <v>43761</v>
      </c>
      <c r="B457" s="18" t="s">
        <v>18</v>
      </c>
      <c r="C457" s="18">
        <v>3500</v>
      </c>
      <c r="D457" s="18" t="s">
        <v>19</v>
      </c>
      <c r="E457" s="18">
        <v>186</v>
      </c>
      <c r="F457" s="18">
        <v>187</v>
      </c>
      <c r="G457" s="18">
        <v>188</v>
      </c>
      <c r="H457" s="18">
        <v>189</v>
      </c>
      <c r="I457" s="18">
        <v>3500</v>
      </c>
      <c r="J457" s="18">
        <v>0</v>
      </c>
      <c r="K457" s="18">
        <v>0</v>
      </c>
      <c r="L457" s="24">
        <v>3500</v>
      </c>
      <c r="M457" s="18" t="s">
        <v>22</v>
      </c>
    </row>
    <row r="458" customHeight="1" spans="1:13">
      <c r="A458" s="19">
        <v>43761</v>
      </c>
      <c r="B458" s="18" t="s">
        <v>40</v>
      </c>
      <c r="C458" s="18">
        <v>3000</v>
      </c>
      <c r="D458" s="18" t="s">
        <v>19</v>
      </c>
      <c r="E458" s="18">
        <v>275.5</v>
      </c>
      <c r="F458" s="18">
        <v>276.5</v>
      </c>
      <c r="G458" s="18">
        <v>277.5</v>
      </c>
      <c r="H458" s="18">
        <v>278.5</v>
      </c>
      <c r="I458" s="18">
        <v>3000</v>
      </c>
      <c r="J458" s="18">
        <v>3000</v>
      </c>
      <c r="K458" s="18">
        <v>0</v>
      </c>
      <c r="L458" s="24">
        <v>6000</v>
      </c>
      <c r="M458" s="18" t="s">
        <v>20</v>
      </c>
    </row>
    <row r="459" customHeight="1" spans="1:13">
      <c r="A459" s="19">
        <v>43761</v>
      </c>
      <c r="B459" s="18" t="s">
        <v>28</v>
      </c>
      <c r="C459" s="18">
        <v>3000</v>
      </c>
      <c r="D459" s="18" t="s">
        <v>15</v>
      </c>
      <c r="E459" s="18">
        <v>128.5</v>
      </c>
      <c r="F459" s="18">
        <v>127.5</v>
      </c>
      <c r="G459" s="18">
        <v>126.5</v>
      </c>
      <c r="H459" s="18">
        <v>125.5</v>
      </c>
      <c r="I459" s="18">
        <v>0</v>
      </c>
      <c r="J459" s="18">
        <v>0</v>
      </c>
      <c r="K459" s="18">
        <v>0</v>
      </c>
      <c r="L459" s="24">
        <v>-4500</v>
      </c>
      <c r="M459" s="18" t="s">
        <v>24</v>
      </c>
    </row>
    <row r="460" customHeight="1" spans="1:13">
      <c r="A460" s="19">
        <v>43760</v>
      </c>
      <c r="B460" s="18" t="s">
        <v>118</v>
      </c>
      <c r="C460" s="18">
        <v>600</v>
      </c>
      <c r="D460" s="18" t="s">
        <v>19</v>
      </c>
      <c r="E460" s="18">
        <v>460</v>
      </c>
      <c r="F460" s="18">
        <v>465</v>
      </c>
      <c r="G460" s="18">
        <v>470</v>
      </c>
      <c r="H460" s="18">
        <v>0</v>
      </c>
      <c r="I460" s="18">
        <v>0</v>
      </c>
      <c r="J460" s="18">
        <v>0</v>
      </c>
      <c r="K460" s="18">
        <v>0</v>
      </c>
      <c r="L460" s="24">
        <v>0</v>
      </c>
      <c r="M460" s="18" t="s">
        <v>26</v>
      </c>
    </row>
    <row r="461" s="2" customFormat="1" customHeight="1" spans="1:13">
      <c r="A461" s="19">
        <v>43760</v>
      </c>
      <c r="B461" s="29" t="s">
        <v>18</v>
      </c>
      <c r="C461" s="29">
        <v>3500</v>
      </c>
      <c r="D461" s="29" t="s">
        <v>19</v>
      </c>
      <c r="E461" s="29">
        <v>191</v>
      </c>
      <c r="F461" s="29">
        <v>192</v>
      </c>
      <c r="G461" s="29">
        <v>193</v>
      </c>
      <c r="H461" s="31">
        <v>194</v>
      </c>
      <c r="I461" s="31">
        <v>0</v>
      </c>
      <c r="J461" s="31">
        <v>0</v>
      </c>
      <c r="K461" s="29">
        <v>0</v>
      </c>
      <c r="L461" s="2">
        <v>-5250</v>
      </c>
      <c r="M461" s="29" t="s">
        <v>24</v>
      </c>
    </row>
    <row r="462" customHeight="1" spans="1:13">
      <c r="A462" s="32">
        <v>43760</v>
      </c>
      <c r="B462" s="18" t="s">
        <v>54</v>
      </c>
      <c r="C462" s="18">
        <v>2500</v>
      </c>
      <c r="D462" s="18" t="s">
        <v>19</v>
      </c>
      <c r="E462" s="18">
        <v>427</v>
      </c>
      <c r="F462" s="18">
        <v>428.5</v>
      </c>
      <c r="G462" s="18">
        <v>430</v>
      </c>
      <c r="H462" s="18">
        <v>432</v>
      </c>
      <c r="I462" s="18">
        <v>0</v>
      </c>
      <c r="J462" s="18">
        <v>0</v>
      </c>
      <c r="K462" s="18">
        <v>0</v>
      </c>
      <c r="L462" s="24">
        <v>-5000</v>
      </c>
      <c r="M462" s="18" t="s">
        <v>24</v>
      </c>
    </row>
    <row r="463" customHeight="1" spans="1:13">
      <c r="A463" s="32">
        <v>43756</v>
      </c>
      <c r="B463" s="18" t="s">
        <v>17</v>
      </c>
      <c r="C463" s="18">
        <v>1200</v>
      </c>
      <c r="D463" s="18" t="s">
        <v>19</v>
      </c>
      <c r="E463" s="18">
        <v>714</v>
      </c>
      <c r="F463" s="18">
        <v>717</v>
      </c>
      <c r="G463" s="18">
        <v>720</v>
      </c>
      <c r="H463" s="18">
        <v>723</v>
      </c>
      <c r="I463" s="18">
        <v>3600</v>
      </c>
      <c r="J463" s="18">
        <v>0</v>
      </c>
      <c r="K463" s="18">
        <v>0</v>
      </c>
      <c r="L463" s="24">
        <v>3600</v>
      </c>
      <c r="M463" s="18" t="s">
        <v>22</v>
      </c>
    </row>
    <row r="464" customHeight="1" spans="1:13">
      <c r="A464" s="32">
        <v>43756</v>
      </c>
      <c r="B464" s="18" t="s">
        <v>119</v>
      </c>
      <c r="C464" s="18">
        <v>1200</v>
      </c>
      <c r="D464" s="18" t="s">
        <v>19</v>
      </c>
      <c r="E464" s="18">
        <v>294</v>
      </c>
      <c r="F464" s="18">
        <v>297</v>
      </c>
      <c r="G464" s="18">
        <v>300</v>
      </c>
      <c r="H464" s="18">
        <v>303</v>
      </c>
      <c r="I464" s="18">
        <v>0</v>
      </c>
      <c r="J464" s="18">
        <v>0</v>
      </c>
      <c r="K464" s="18">
        <v>0</v>
      </c>
      <c r="L464" s="24">
        <v>-4800</v>
      </c>
      <c r="M464" s="18" t="s">
        <v>24</v>
      </c>
    </row>
    <row r="465" customHeight="1" spans="1:13">
      <c r="A465" s="32">
        <v>43756</v>
      </c>
      <c r="B465" s="18" t="s">
        <v>40</v>
      </c>
      <c r="C465" s="18">
        <v>3000</v>
      </c>
      <c r="D465" s="18" t="s">
        <v>19</v>
      </c>
      <c r="E465" s="18">
        <v>266</v>
      </c>
      <c r="F465" s="18">
        <v>267</v>
      </c>
      <c r="G465" s="18">
        <v>268</v>
      </c>
      <c r="H465" s="18">
        <v>269</v>
      </c>
      <c r="I465" s="18">
        <v>3000</v>
      </c>
      <c r="J465" s="18">
        <v>3000</v>
      </c>
      <c r="K465" s="18">
        <v>3000</v>
      </c>
      <c r="L465" s="24">
        <v>9000</v>
      </c>
      <c r="M465" s="18" t="s">
        <v>16</v>
      </c>
    </row>
    <row r="466" customHeight="1" spans="1:13">
      <c r="A466" s="32">
        <v>43756</v>
      </c>
      <c r="B466" s="18" t="s">
        <v>37</v>
      </c>
      <c r="C466" s="18">
        <v>3200</v>
      </c>
      <c r="D466" s="18" t="s">
        <v>19</v>
      </c>
      <c r="E466" s="18">
        <v>250</v>
      </c>
      <c r="F466" s="18">
        <v>251</v>
      </c>
      <c r="G466" s="18">
        <v>252</v>
      </c>
      <c r="H466" s="18">
        <v>253</v>
      </c>
      <c r="I466" s="18">
        <v>3200</v>
      </c>
      <c r="J466" s="18">
        <v>0</v>
      </c>
      <c r="K466" s="18">
        <v>0</v>
      </c>
      <c r="L466" s="24">
        <v>3200</v>
      </c>
      <c r="M466" s="18" t="s">
        <v>22</v>
      </c>
    </row>
    <row r="467" customHeight="1" spans="1:13">
      <c r="A467" s="32">
        <v>43755</v>
      </c>
      <c r="B467" s="18" t="s">
        <v>17</v>
      </c>
      <c r="C467" s="18">
        <v>1200</v>
      </c>
      <c r="D467" s="18" t="s">
        <v>19</v>
      </c>
      <c r="E467" s="18">
        <v>710</v>
      </c>
      <c r="F467" s="18">
        <v>713</v>
      </c>
      <c r="G467" s="18">
        <v>716</v>
      </c>
      <c r="H467" s="18">
        <v>719</v>
      </c>
      <c r="I467" s="18">
        <v>3600</v>
      </c>
      <c r="J467" s="18">
        <v>0</v>
      </c>
      <c r="K467" s="18">
        <v>0</v>
      </c>
      <c r="L467" s="24">
        <v>3600</v>
      </c>
      <c r="M467" s="18" t="s">
        <v>22</v>
      </c>
    </row>
    <row r="468" customHeight="1" spans="1:13">
      <c r="A468" s="32">
        <v>43755</v>
      </c>
      <c r="B468" s="18" t="s">
        <v>40</v>
      </c>
      <c r="C468" s="18">
        <v>3000</v>
      </c>
      <c r="D468" s="18" t="s">
        <v>19</v>
      </c>
      <c r="E468" s="18">
        <v>262</v>
      </c>
      <c r="F468" s="18">
        <v>263</v>
      </c>
      <c r="G468" s="18">
        <v>264</v>
      </c>
      <c r="H468" s="18">
        <v>265</v>
      </c>
      <c r="I468" s="18">
        <v>3000</v>
      </c>
      <c r="J468" s="18">
        <v>3000</v>
      </c>
      <c r="K468" s="18">
        <v>3000</v>
      </c>
      <c r="L468" s="24">
        <v>9000</v>
      </c>
      <c r="M468" s="18" t="s">
        <v>16</v>
      </c>
    </row>
    <row r="469" customHeight="1" spans="1:13">
      <c r="A469" s="32">
        <v>43755</v>
      </c>
      <c r="B469" s="18" t="s">
        <v>28</v>
      </c>
      <c r="C469" s="18">
        <v>3000</v>
      </c>
      <c r="D469" s="18" t="s">
        <v>19</v>
      </c>
      <c r="E469" s="18">
        <v>127</v>
      </c>
      <c r="F469" s="18">
        <v>128</v>
      </c>
      <c r="G469" s="18">
        <v>129</v>
      </c>
      <c r="H469" s="18">
        <v>130</v>
      </c>
      <c r="I469" s="18">
        <v>3000</v>
      </c>
      <c r="J469" s="18">
        <v>3000</v>
      </c>
      <c r="K469" s="18">
        <v>0</v>
      </c>
      <c r="L469" s="24">
        <v>6000</v>
      </c>
      <c r="M469" s="18" t="s">
        <v>20</v>
      </c>
    </row>
    <row r="470" customHeight="1" spans="1:13">
      <c r="A470" s="32">
        <v>43755</v>
      </c>
      <c r="B470" s="18" t="s">
        <v>18</v>
      </c>
      <c r="C470" s="18">
        <v>3500</v>
      </c>
      <c r="D470" s="18" t="s">
        <v>15</v>
      </c>
      <c r="E470" s="18">
        <v>184</v>
      </c>
      <c r="F470" s="18">
        <v>183</v>
      </c>
      <c r="G470" s="18">
        <v>182</v>
      </c>
      <c r="H470" s="18">
        <v>181</v>
      </c>
      <c r="I470" s="18">
        <v>0</v>
      </c>
      <c r="J470" s="18">
        <v>0</v>
      </c>
      <c r="K470" s="18">
        <v>0</v>
      </c>
      <c r="L470" s="24">
        <v>0</v>
      </c>
      <c r="M470" s="18" t="s">
        <v>26</v>
      </c>
    </row>
    <row r="471" customHeight="1" spans="1:13">
      <c r="A471" s="32">
        <v>43755</v>
      </c>
      <c r="B471" s="18" t="s">
        <v>42</v>
      </c>
      <c r="C471" s="18">
        <v>5334</v>
      </c>
      <c r="D471" s="18" t="s">
        <v>19</v>
      </c>
      <c r="E471" s="18">
        <v>128</v>
      </c>
      <c r="F471" s="18">
        <v>128.7</v>
      </c>
      <c r="G471" s="18">
        <v>129.4</v>
      </c>
      <c r="H471" s="18">
        <v>130</v>
      </c>
      <c r="I471" s="18">
        <v>3733.8</v>
      </c>
      <c r="J471" s="18">
        <v>0</v>
      </c>
      <c r="K471" s="18">
        <v>0</v>
      </c>
      <c r="L471" s="24">
        <v>3733.8</v>
      </c>
      <c r="M471" s="18" t="s">
        <v>22</v>
      </c>
    </row>
    <row r="472" customHeight="1" spans="1:13">
      <c r="A472" s="32">
        <v>43754</v>
      </c>
      <c r="B472" s="18" t="s">
        <v>51</v>
      </c>
      <c r="C472" s="18">
        <v>3000</v>
      </c>
      <c r="D472" s="18" t="s">
        <v>15</v>
      </c>
      <c r="E472" s="18">
        <v>150</v>
      </c>
      <c r="F472" s="18">
        <v>149</v>
      </c>
      <c r="G472" s="18">
        <v>148</v>
      </c>
      <c r="H472" s="18">
        <v>147</v>
      </c>
      <c r="I472" s="18">
        <v>0</v>
      </c>
      <c r="J472" s="18">
        <v>0</v>
      </c>
      <c r="K472" s="18">
        <v>0</v>
      </c>
      <c r="L472" s="24">
        <v>-3900</v>
      </c>
      <c r="M472" s="18" t="s">
        <v>24</v>
      </c>
    </row>
    <row r="473" customHeight="1" spans="1:13">
      <c r="A473" s="32">
        <v>43754</v>
      </c>
      <c r="B473" s="18" t="s">
        <v>18</v>
      </c>
      <c r="C473" s="18">
        <v>3500</v>
      </c>
      <c r="D473" s="18" t="s">
        <v>15</v>
      </c>
      <c r="E473" s="18">
        <v>190</v>
      </c>
      <c r="F473" s="18">
        <v>189</v>
      </c>
      <c r="G473" s="18">
        <v>188</v>
      </c>
      <c r="H473" s="18">
        <v>187</v>
      </c>
      <c r="I473" s="18">
        <v>3500</v>
      </c>
      <c r="J473" s="18">
        <v>3500</v>
      </c>
      <c r="K473" s="18">
        <v>0</v>
      </c>
      <c r="L473" s="24">
        <v>7000</v>
      </c>
      <c r="M473" s="18" t="s">
        <v>20</v>
      </c>
    </row>
    <row r="474" customHeight="1" spans="1:13">
      <c r="A474" s="32">
        <v>43754</v>
      </c>
      <c r="B474" s="18" t="s">
        <v>54</v>
      </c>
      <c r="C474" s="18">
        <v>2500</v>
      </c>
      <c r="D474" s="18" t="s">
        <v>15</v>
      </c>
      <c r="E474" s="18">
        <v>409</v>
      </c>
      <c r="F474" s="18">
        <v>407.5</v>
      </c>
      <c r="G474" s="18">
        <v>406</v>
      </c>
      <c r="H474" s="18">
        <v>404.5</v>
      </c>
      <c r="I474" s="18">
        <v>3750</v>
      </c>
      <c r="J474" s="18">
        <v>3750</v>
      </c>
      <c r="K474" s="18">
        <v>0</v>
      </c>
      <c r="L474" s="24">
        <v>7500</v>
      </c>
      <c r="M474" s="18" t="s">
        <v>20</v>
      </c>
    </row>
    <row r="475" customHeight="1" spans="1:13">
      <c r="A475" s="32">
        <v>43753</v>
      </c>
      <c r="B475" s="18" t="s">
        <v>36</v>
      </c>
      <c r="C475" s="18">
        <v>1000</v>
      </c>
      <c r="D475" s="18" t="s">
        <v>19</v>
      </c>
      <c r="E475" s="18">
        <v>578</v>
      </c>
      <c r="F475" s="18">
        <v>581</v>
      </c>
      <c r="G475" s="18">
        <v>584</v>
      </c>
      <c r="H475" s="18">
        <v>587</v>
      </c>
      <c r="I475" s="18">
        <v>3000</v>
      </c>
      <c r="J475" s="18">
        <v>3000</v>
      </c>
      <c r="K475" s="18">
        <v>0</v>
      </c>
      <c r="L475" s="24">
        <v>6000</v>
      </c>
      <c r="M475" s="18" t="s">
        <v>20</v>
      </c>
    </row>
    <row r="476" customHeight="1" spans="1:13">
      <c r="A476" s="32">
        <v>43753</v>
      </c>
      <c r="B476" s="18" t="s">
        <v>45</v>
      </c>
      <c r="C476" s="18">
        <v>1300</v>
      </c>
      <c r="D476" s="18" t="s">
        <v>15</v>
      </c>
      <c r="E476" s="18">
        <v>238</v>
      </c>
      <c r="F476" s="18">
        <v>235</v>
      </c>
      <c r="G476" s="18">
        <v>232</v>
      </c>
      <c r="H476" s="18">
        <v>229</v>
      </c>
      <c r="I476" s="18">
        <v>0</v>
      </c>
      <c r="J476" s="18">
        <v>0</v>
      </c>
      <c r="K476" s="18">
        <v>0</v>
      </c>
      <c r="L476" s="24">
        <v>0</v>
      </c>
      <c r="M476" s="18" t="s">
        <v>26</v>
      </c>
    </row>
    <row r="477" customHeight="1" spans="1:13">
      <c r="A477" s="32">
        <v>43753</v>
      </c>
      <c r="B477" s="18" t="s">
        <v>84</v>
      </c>
      <c r="C477" s="18">
        <v>1200</v>
      </c>
      <c r="D477" s="18" t="s">
        <v>19</v>
      </c>
      <c r="E477" s="18">
        <v>727</v>
      </c>
      <c r="F477" s="18">
        <v>730</v>
      </c>
      <c r="G477" s="18">
        <v>733</v>
      </c>
      <c r="H477" s="18">
        <v>736</v>
      </c>
      <c r="I477" s="18">
        <v>0</v>
      </c>
      <c r="J477" s="18">
        <v>0</v>
      </c>
      <c r="K477" s="18">
        <v>0</v>
      </c>
      <c r="L477" s="24">
        <v>0</v>
      </c>
      <c r="M477" s="18" t="s">
        <v>26</v>
      </c>
    </row>
    <row r="478" customHeight="1" spans="1:13">
      <c r="A478" s="32">
        <v>43752</v>
      </c>
      <c r="B478" s="18" t="s">
        <v>18</v>
      </c>
      <c r="C478" s="18">
        <v>3500</v>
      </c>
      <c r="D478" s="18" t="s">
        <v>19</v>
      </c>
      <c r="E478" s="18">
        <v>189</v>
      </c>
      <c r="F478" s="18">
        <v>190</v>
      </c>
      <c r="G478" s="18">
        <v>191</v>
      </c>
      <c r="H478" s="18">
        <v>192</v>
      </c>
      <c r="I478" s="18">
        <v>3500</v>
      </c>
      <c r="J478" s="18">
        <v>3500</v>
      </c>
      <c r="K478" s="18">
        <v>0</v>
      </c>
      <c r="L478" s="24">
        <v>7000</v>
      </c>
      <c r="M478" s="18" t="s">
        <v>20</v>
      </c>
    </row>
    <row r="479" customHeight="1" spans="1:13">
      <c r="A479" s="32">
        <v>43752</v>
      </c>
      <c r="B479" s="18" t="s">
        <v>51</v>
      </c>
      <c r="C479" s="18">
        <v>3000</v>
      </c>
      <c r="D479" s="18" t="s">
        <v>19</v>
      </c>
      <c r="E479" s="18">
        <v>152</v>
      </c>
      <c r="F479" s="18">
        <v>153</v>
      </c>
      <c r="G479" s="18">
        <v>154</v>
      </c>
      <c r="H479" s="18">
        <v>155</v>
      </c>
      <c r="I479" s="18">
        <v>0</v>
      </c>
      <c r="J479" s="18">
        <v>0</v>
      </c>
      <c r="K479" s="18">
        <v>0</v>
      </c>
      <c r="L479" s="24">
        <v>-3900</v>
      </c>
      <c r="M479" s="18" t="s">
        <v>24</v>
      </c>
    </row>
    <row r="480" customHeight="1" spans="1:13">
      <c r="A480" s="32">
        <v>43752</v>
      </c>
      <c r="B480" s="18" t="s">
        <v>28</v>
      </c>
      <c r="C480" s="18">
        <v>3000</v>
      </c>
      <c r="D480" s="18" t="s">
        <v>19</v>
      </c>
      <c r="E480" s="18">
        <v>127</v>
      </c>
      <c r="F480" s="18">
        <v>128</v>
      </c>
      <c r="G480" s="18">
        <v>129</v>
      </c>
      <c r="H480" s="18">
        <v>130</v>
      </c>
      <c r="I480" s="18">
        <v>3000</v>
      </c>
      <c r="J480" s="18">
        <v>3000</v>
      </c>
      <c r="K480" s="18">
        <v>0</v>
      </c>
      <c r="L480" s="24">
        <v>6000</v>
      </c>
      <c r="M480" s="18" t="s">
        <v>20</v>
      </c>
    </row>
    <row r="481" customHeight="1" spans="1:13">
      <c r="A481" s="32">
        <v>43749</v>
      </c>
      <c r="B481" s="18" t="s">
        <v>115</v>
      </c>
      <c r="C481" s="18">
        <v>1200</v>
      </c>
      <c r="D481" s="18" t="s">
        <v>19</v>
      </c>
      <c r="E481" s="18">
        <v>790</v>
      </c>
      <c r="F481" s="18">
        <v>793</v>
      </c>
      <c r="G481" s="18">
        <v>796</v>
      </c>
      <c r="H481" s="18">
        <v>799</v>
      </c>
      <c r="I481" s="18">
        <v>3600</v>
      </c>
      <c r="J481" s="18">
        <v>3600</v>
      </c>
      <c r="K481" s="18">
        <v>0</v>
      </c>
      <c r="L481" s="24">
        <v>7200</v>
      </c>
      <c r="M481" s="18" t="s">
        <v>20</v>
      </c>
    </row>
    <row r="482" customHeight="1" spans="1:13">
      <c r="A482" s="32">
        <v>43749</v>
      </c>
      <c r="B482" s="18" t="s">
        <v>18</v>
      </c>
      <c r="C482" s="18">
        <v>3500</v>
      </c>
      <c r="D482" s="18" t="s">
        <v>19</v>
      </c>
      <c r="E482" s="18">
        <v>188</v>
      </c>
      <c r="F482" s="18">
        <v>189</v>
      </c>
      <c r="G482" s="18">
        <v>190</v>
      </c>
      <c r="H482" s="18">
        <v>191</v>
      </c>
      <c r="I482" s="18">
        <v>3500</v>
      </c>
      <c r="J482" s="18">
        <v>3500</v>
      </c>
      <c r="K482" s="18">
        <v>0</v>
      </c>
      <c r="L482" s="24">
        <v>7000</v>
      </c>
      <c r="M482" s="18" t="s">
        <v>20</v>
      </c>
    </row>
    <row r="483" customHeight="1" spans="1:13">
      <c r="A483" s="32">
        <v>43749</v>
      </c>
      <c r="B483" s="18" t="s">
        <v>30</v>
      </c>
      <c r="C483" s="18">
        <v>1061</v>
      </c>
      <c r="D483" s="18" t="s">
        <v>19</v>
      </c>
      <c r="E483" s="18">
        <v>340</v>
      </c>
      <c r="F483" s="18">
        <v>343.5</v>
      </c>
      <c r="G483" s="18">
        <v>347</v>
      </c>
      <c r="H483" s="18">
        <v>350</v>
      </c>
      <c r="I483" s="18">
        <v>3713.5</v>
      </c>
      <c r="J483" s="18">
        <v>0</v>
      </c>
      <c r="K483" s="18">
        <v>0</v>
      </c>
      <c r="L483" s="24">
        <v>3713.5</v>
      </c>
      <c r="M483" s="18" t="s">
        <v>22</v>
      </c>
    </row>
    <row r="484" customHeight="1" spans="1:13">
      <c r="A484" s="32">
        <v>43748</v>
      </c>
      <c r="B484" s="18" t="s">
        <v>114</v>
      </c>
      <c r="C484" s="18">
        <v>1800</v>
      </c>
      <c r="D484" s="18" t="s">
        <v>19</v>
      </c>
      <c r="E484" s="18">
        <v>243</v>
      </c>
      <c r="F484" s="18">
        <v>245</v>
      </c>
      <c r="G484" s="18">
        <v>247</v>
      </c>
      <c r="H484" s="18">
        <v>249</v>
      </c>
      <c r="I484" s="18">
        <v>0</v>
      </c>
      <c r="J484" s="18">
        <v>0</v>
      </c>
      <c r="K484" s="18">
        <v>0</v>
      </c>
      <c r="L484" s="24">
        <v>-5040</v>
      </c>
      <c r="M484" s="18" t="s">
        <v>24</v>
      </c>
    </row>
    <row r="485" customHeight="1" spans="1:13">
      <c r="A485" s="32">
        <v>43748</v>
      </c>
      <c r="B485" s="18" t="s">
        <v>32</v>
      </c>
      <c r="C485" s="18">
        <v>900</v>
      </c>
      <c r="D485" s="18" t="s">
        <v>19</v>
      </c>
      <c r="E485" s="18">
        <v>588</v>
      </c>
      <c r="F485" s="18">
        <v>592</v>
      </c>
      <c r="G485" s="18">
        <v>596</v>
      </c>
      <c r="H485" s="18">
        <v>600</v>
      </c>
      <c r="I485" s="18">
        <v>0</v>
      </c>
      <c r="J485" s="18">
        <v>0</v>
      </c>
      <c r="K485" s="18">
        <v>0</v>
      </c>
      <c r="L485" s="24">
        <v>-4500</v>
      </c>
      <c r="M485" s="18" t="s">
        <v>24</v>
      </c>
    </row>
    <row r="486" customHeight="1" spans="1:13">
      <c r="A486" s="32">
        <v>43748</v>
      </c>
      <c r="B486" s="18" t="s">
        <v>42</v>
      </c>
      <c r="C486" s="18">
        <v>5334</v>
      </c>
      <c r="D486" s="18" t="s">
        <v>15</v>
      </c>
      <c r="E486" s="18">
        <v>130</v>
      </c>
      <c r="F486" s="18">
        <v>129.3</v>
      </c>
      <c r="G486" s="18">
        <v>128.6</v>
      </c>
      <c r="H486" s="18">
        <v>128</v>
      </c>
      <c r="I486" s="18">
        <v>3733.8</v>
      </c>
      <c r="J486" s="18">
        <v>3733.8</v>
      </c>
      <c r="K486" s="18">
        <v>0</v>
      </c>
      <c r="L486" s="24">
        <v>7467.6</v>
      </c>
      <c r="M486" s="18" t="s">
        <v>16</v>
      </c>
    </row>
    <row r="487" customHeight="1" spans="1:13">
      <c r="A487" s="32">
        <v>43748</v>
      </c>
      <c r="B487" s="18" t="s">
        <v>28</v>
      </c>
      <c r="C487" s="18">
        <v>3000</v>
      </c>
      <c r="D487" s="18" t="s">
        <v>15</v>
      </c>
      <c r="E487" s="18">
        <v>118.7</v>
      </c>
      <c r="F487" s="18">
        <v>117.5</v>
      </c>
      <c r="G487" s="18">
        <v>116</v>
      </c>
      <c r="H487" s="18">
        <v>114.5</v>
      </c>
      <c r="I487" s="18">
        <v>3600</v>
      </c>
      <c r="J487" s="18">
        <v>0</v>
      </c>
      <c r="K487" s="18">
        <v>0</v>
      </c>
      <c r="L487" s="24">
        <v>3600</v>
      </c>
      <c r="M487" s="18" t="s">
        <v>22</v>
      </c>
    </row>
    <row r="488" customHeight="1" spans="1:13">
      <c r="A488" s="32">
        <v>43747</v>
      </c>
      <c r="B488" s="18" t="s">
        <v>18</v>
      </c>
      <c r="C488" s="18">
        <v>3500</v>
      </c>
      <c r="D488" s="18" t="s">
        <v>19</v>
      </c>
      <c r="E488" s="18">
        <v>183</v>
      </c>
      <c r="F488" s="18">
        <v>184</v>
      </c>
      <c r="G488" s="18">
        <v>185</v>
      </c>
      <c r="H488" s="18">
        <v>186</v>
      </c>
      <c r="I488" s="18">
        <v>3500</v>
      </c>
      <c r="J488" s="18">
        <v>3500</v>
      </c>
      <c r="K488" s="18">
        <v>3500</v>
      </c>
      <c r="L488" s="24">
        <v>10500</v>
      </c>
      <c r="M488" s="18" t="s">
        <v>16</v>
      </c>
    </row>
    <row r="489" customHeight="1" spans="1:13">
      <c r="A489" s="32">
        <v>43747</v>
      </c>
      <c r="B489" s="18" t="s">
        <v>110</v>
      </c>
      <c r="C489" s="18">
        <v>4800</v>
      </c>
      <c r="D489" s="18" t="s">
        <v>19</v>
      </c>
      <c r="E489" s="18">
        <v>117</v>
      </c>
      <c r="F489" s="18">
        <v>117.8</v>
      </c>
      <c r="G489" s="18">
        <v>118.6</v>
      </c>
      <c r="H489" s="18">
        <v>119.4</v>
      </c>
      <c r="I489" s="18">
        <v>3840</v>
      </c>
      <c r="J489" s="18">
        <v>3840</v>
      </c>
      <c r="K489" s="18">
        <v>0</v>
      </c>
      <c r="L489" s="24">
        <v>7680</v>
      </c>
      <c r="M489" s="18" t="s">
        <v>20</v>
      </c>
    </row>
    <row r="490" customHeight="1" spans="1:13">
      <c r="A490" s="32">
        <v>43745</v>
      </c>
      <c r="B490" s="18" t="s">
        <v>59</v>
      </c>
      <c r="C490" s="18">
        <v>500</v>
      </c>
      <c r="D490" s="18" t="s">
        <v>19</v>
      </c>
      <c r="E490" s="18">
        <v>1220</v>
      </c>
      <c r="F490" s="18">
        <v>1226</v>
      </c>
      <c r="G490" s="18">
        <v>1235</v>
      </c>
      <c r="H490" s="18">
        <v>0</v>
      </c>
      <c r="I490" s="18">
        <v>0</v>
      </c>
      <c r="J490" s="18">
        <v>0</v>
      </c>
      <c r="K490" s="18">
        <v>0</v>
      </c>
      <c r="L490" s="24">
        <v>0</v>
      </c>
      <c r="M490" s="18" t="s">
        <v>43</v>
      </c>
    </row>
    <row r="491" customHeight="1" spans="1:13">
      <c r="A491" s="32">
        <v>43745</v>
      </c>
      <c r="B491" s="18" t="s">
        <v>35</v>
      </c>
      <c r="C491" s="18">
        <v>1375</v>
      </c>
      <c r="D491" s="18" t="s">
        <v>19</v>
      </c>
      <c r="E491" s="18">
        <v>421</v>
      </c>
      <c r="F491" s="18">
        <v>423.5</v>
      </c>
      <c r="G491" s="18">
        <v>427.5</v>
      </c>
      <c r="H491" s="18">
        <v>431.5</v>
      </c>
      <c r="I491" s="18">
        <v>3437.5</v>
      </c>
      <c r="J491" s="18">
        <v>0</v>
      </c>
      <c r="K491" s="18">
        <v>0</v>
      </c>
      <c r="L491" s="24">
        <v>3437.5</v>
      </c>
      <c r="M491" s="18" t="s">
        <v>22</v>
      </c>
    </row>
    <row r="492" customHeight="1" spans="1:13">
      <c r="A492" s="32">
        <v>43745</v>
      </c>
      <c r="B492" s="18" t="s">
        <v>41</v>
      </c>
      <c r="C492" s="18">
        <v>400</v>
      </c>
      <c r="D492" s="18" t="s">
        <v>19</v>
      </c>
      <c r="E492" s="18">
        <v>1587</v>
      </c>
      <c r="F492" s="18">
        <v>1594</v>
      </c>
      <c r="G492" s="18">
        <v>1603</v>
      </c>
      <c r="H492" s="18">
        <v>1613</v>
      </c>
      <c r="I492" s="18">
        <v>2800</v>
      </c>
      <c r="J492" s="18">
        <v>0</v>
      </c>
      <c r="K492" s="18">
        <v>0</v>
      </c>
      <c r="L492" s="24">
        <v>2800</v>
      </c>
      <c r="M492" s="18" t="s">
        <v>22</v>
      </c>
    </row>
    <row r="493" customHeight="1" spans="1:13">
      <c r="A493" s="32">
        <v>43745</v>
      </c>
      <c r="B493" s="18" t="s">
        <v>45</v>
      </c>
      <c r="C493" s="18">
        <v>1300</v>
      </c>
      <c r="D493" s="18" t="s">
        <v>15</v>
      </c>
      <c r="E493" s="18">
        <v>205</v>
      </c>
      <c r="F493" s="18">
        <v>202.5</v>
      </c>
      <c r="G493" s="18">
        <v>200</v>
      </c>
      <c r="H493" s="18">
        <v>197</v>
      </c>
      <c r="I493" s="18">
        <v>0</v>
      </c>
      <c r="J493" s="18">
        <v>0</v>
      </c>
      <c r="K493" s="18">
        <v>0</v>
      </c>
      <c r="L493" s="24">
        <v>0</v>
      </c>
      <c r="M493" s="18" t="s">
        <v>26</v>
      </c>
    </row>
    <row r="494" customHeight="1" spans="1:13">
      <c r="A494" s="32">
        <v>43742</v>
      </c>
      <c r="B494" s="18" t="s">
        <v>27</v>
      </c>
      <c r="C494" s="18">
        <v>2400</v>
      </c>
      <c r="D494" s="18" t="s">
        <v>15</v>
      </c>
      <c r="E494" s="18">
        <v>258.5</v>
      </c>
      <c r="F494" s="18">
        <v>257</v>
      </c>
      <c r="G494" s="18">
        <v>255.5</v>
      </c>
      <c r="H494" s="18">
        <v>254</v>
      </c>
      <c r="I494" s="18">
        <v>3600</v>
      </c>
      <c r="J494" s="18">
        <v>0</v>
      </c>
      <c r="K494" s="18">
        <v>0</v>
      </c>
      <c r="L494" s="24">
        <v>3600</v>
      </c>
      <c r="M494" s="18" t="s">
        <v>22</v>
      </c>
    </row>
    <row r="495" customHeight="1" spans="1:13">
      <c r="A495" s="32">
        <v>43742</v>
      </c>
      <c r="B495" s="18" t="s">
        <v>40</v>
      </c>
      <c r="C495" s="18">
        <v>3000</v>
      </c>
      <c r="D495" s="18" t="s">
        <v>19</v>
      </c>
      <c r="E495" s="18">
        <v>260</v>
      </c>
      <c r="F495" s="18">
        <v>261</v>
      </c>
      <c r="G495" s="18">
        <v>262</v>
      </c>
      <c r="H495" s="18">
        <v>263</v>
      </c>
      <c r="I495" s="18">
        <v>3000</v>
      </c>
      <c r="J495" s="18">
        <v>0</v>
      </c>
      <c r="K495" s="18">
        <v>0</v>
      </c>
      <c r="L495" s="24">
        <v>3000</v>
      </c>
      <c r="M495" s="18" t="s">
        <v>22</v>
      </c>
    </row>
    <row r="496" customHeight="1" spans="1:13">
      <c r="A496" s="32">
        <v>43742</v>
      </c>
      <c r="B496" s="18" t="s">
        <v>28</v>
      </c>
      <c r="C496" s="18">
        <v>3000</v>
      </c>
      <c r="D496" s="18" t="s">
        <v>15</v>
      </c>
      <c r="E496" s="18">
        <v>120.8</v>
      </c>
      <c r="F496" s="18">
        <v>119.8</v>
      </c>
      <c r="G496" s="18">
        <v>118</v>
      </c>
      <c r="H496" s="18">
        <v>0</v>
      </c>
      <c r="I496" s="18">
        <v>3000</v>
      </c>
      <c r="J496" s="18">
        <v>0</v>
      </c>
      <c r="K496" s="18">
        <v>0</v>
      </c>
      <c r="L496" s="24">
        <v>3000</v>
      </c>
      <c r="M496" s="18" t="s">
        <v>22</v>
      </c>
    </row>
    <row r="497" s="3" customFormat="1" customHeight="1" spans="1:13">
      <c r="A497" s="32">
        <v>43741</v>
      </c>
      <c r="B497" s="26" t="s">
        <v>51</v>
      </c>
      <c r="C497" s="26">
        <v>3000</v>
      </c>
      <c r="D497" s="26" t="s">
        <v>15</v>
      </c>
      <c r="E497" s="26">
        <v>148.5</v>
      </c>
      <c r="F497" s="26">
        <v>147.5</v>
      </c>
      <c r="G497" s="26">
        <v>146.5</v>
      </c>
      <c r="H497" s="33">
        <v>145.5</v>
      </c>
      <c r="I497" s="33">
        <v>3000</v>
      </c>
      <c r="J497" s="33">
        <v>3000</v>
      </c>
      <c r="K497" s="26">
        <v>3000</v>
      </c>
      <c r="L497" s="36">
        <v>9000</v>
      </c>
      <c r="M497" s="26" t="s">
        <v>16</v>
      </c>
    </row>
    <row r="498" customHeight="1" spans="1:13">
      <c r="A498" s="34">
        <v>43741</v>
      </c>
      <c r="B498" s="18" t="s">
        <v>14</v>
      </c>
      <c r="C498" s="18">
        <v>2200</v>
      </c>
      <c r="D498" s="18" t="s">
        <v>15</v>
      </c>
      <c r="E498" s="18">
        <v>189.5</v>
      </c>
      <c r="F498" s="18">
        <v>188</v>
      </c>
      <c r="G498" s="18">
        <v>186.5</v>
      </c>
      <c r="H498" s="18">
        <v>185</v>
      </c>
      <c r="I498" s="18">
        <v>3300</v>
      </c>
      <c r="J498" s="18">
        <v>3300</v>
      </c>
      <c r="K498" s="18">
        <v>0</v>
      </c>
      <c r="L498" s="24">
        <v>6600</v>
      </c>
      <c r="M498" s="18" t="s">
        <v>20</v>
      </c>
    </row>
    <row r="499" customHeight="1" spans="1:13">
      <c r="A499" s="34">
        <v>43741</v>
      </c>
      <c r="B499" s="18" t="s">
        <v>18</v>
      </c>
      <c r="C499" s="18">
        <v>3500</v>
      </c>
      <c r="D499" s="18" t="s">
        <v>15</v>
      </c>
      <c r="E499" s="18">
        <v>181.5</v>
      </c>
      <c r="F499" s="18">
        <v>180.5</v>
      </c>
      <c r="G499" s="18">
        <v>179.5</v>
      </c>
      <c r="H499" s="18">
        <v>178.5</v>
      </c>
      <c r="I499" s="18">
        <v>0</v>
      </c>
      <c r="J499" s="18">
        <v>0</v>
      </c>
      <c r="K499" s="18">
        <v>0</v>
      </c>
      <c r="L499" s="24">
        <v>0</v>
      </c>
      <c r="M499" s="18" t="s">
        <v>26</v>
      </c>
    </row>
    <row r="500" customHeight="1" spans="1:13">
      <c r="A500" s="34">
        <v>43739</v>
      </c>
      <c r="B500" s="18" t="s">
        <v>18</v>
      </c>
      <c r="C500" s="18">
        <v>3500</v>
      </c>
      <c r="D500" s="18" t="s">
        <v>19</v>
      </c>
      <c r="E500" s="18">
        <v>195</v>
      </c>
      <c r="F500" s="18">
        <v>196</v>
      </c>
      <c r="G500" s="18">
        <v>197</v>
      </c>
      <c r="H500" s="18">
        <v>198</v>
      </c>
      <c r="I500" s="18">
        <v>0</v>
      </c>
      <c r="J500" s="18">
        <v>0</v>
      </c>
      <c r="K500" s="18">
        <v>0</v>
      </c>
      <c r="L500" s="24">
        <v>-5250</v>
      </c>
      <c r="M500" s="18" t="s">
        <v>24</v>
      </c>
    </row>
    <row r="501" customHeight="1" spans="1:13">
      <c r="A501" s="34">
        <v>43739</v>
      </c>
      <c r="B501" s="18" t="s">
        <v>36</v>
      </c>
      <c r="C501" s="18">
        <v>1000</v>
      </c>
      <c r="D501" s="18" t="s">
        <v>19</v>
      </c>
      <c r="E501" s="18">
        <v>563</v>
      </c>
      <c r="F501" s="18">
        <v>566</v>
      </c>
      <c r="G501" s="18">
        <v>569</v>
      </c>
      <c r="H501" s="18">
        <v>572</v>
      </c>
      <c r="I501" s="18">
        <v>0</v>
      </c>
      <c r="J501" s="18">
        <v>0</v>
      </c>
      <c r="K501" s="18">
        <v>0</v>
      </c>
      <c r="L501" s="24">
        <v>-5500</v>
      </c>
      <c r="M501" s="18" t="s">
        <v>24</v>
      </c>
    </row>
    <row r="502" customHeight="1" spans="1:13">
      <c r="A502" s="34">
        <v>43739</v>
      </c>
      <c r="B502" s="18" t="s">
        <v>25</v>
      </c>
      <c r="C502" s="18">
        <v>1800</v>
      </c>
      <c r="D502" s="18" t="s">
        <v>15</v>
      </c>
      <c r="E502" s="18">
        <v>494</v>
      </c>
      <c r="F502" s="18">
        <v>492</v>
      </c>
      <c r="G502" s="18">
        <v>488</v>
      </c>
      <c r="H502" s="18">
        <v>0</v>
      </c>
      <c r="I502" s="18">
        <v>3600</v>
      </c>
      <c r="J502" s="18">
        <v>7200</v>
      </c>
      <c r="K502" s="18">
        <v>0</v>
      </c>
      <c r="L502" s="24">
        <v>10800</v>
      </c>
      <c r="M502" s="18" t="s">
        <v>16</v>
      </c>
    </row>
    <row r="503" customHeight="1" spans="1:13">
      <c r="A503" s="34">
        <v>43738</v>
      </c>
      <c r="B503" s="18" t="s">
        <v>32</v>
      </c>
      <c r="C503" s="18">
        <v>900</v>
      </c>
      <c r="D503" s="18" t="s">
        <v>19</v>
      </c>
      <c r="E503" s="18">
        <v>590</v>
      </c>
      <c r="F503" s="18">
        <v>593</v>
      </c>
      <c r="G503" s="18">
        <v>596</v>
      </c>
      <c r="H503" s="18">
        <v>599</v>
      </c>
      <c r="I503" s="18">
        <v>2700</v>
      </c>
      <c r="J503" s="18">
        <v>2700</v>
      </c>
      <c r="K503" s="18">
        <v>2700</v>
      </c>
      <c r="L503" s="24">
        <v>8100</v>
      </c>
      <c r="M503" s="18" t="s">
        <v>16</v>
      </c>
    </row>
    <row r="504" customHeight="1" spans="1:13">
      <c r="A504" s="34">
        <v>43738</v>
      </c>
      <c r="B504" s="18" t="s">
        <v>60</v>
      </c>
      <c r="C504" s="18">
        <v>1000</v>
      </c>
      <c r="D504" s="18" t="s">
        <v>15</v>
      </c>
      <c r="E504" s="18">
        <v>427</v>
      </c>
      <c r="F504" s="18">
        <v>424</v>
      </c>
      <c r="G504" s="18">
        <v>421</v>
      </c>
      <c r="H504" s="18">
        <v>418</v>
      </c>
      <c r="I504" s="18">
        <v>3000</v>
      </c>
      <c r="J504" s="18">
        <v>3000</v>
      </c>
      <c r="K504" s="18">
        <v>0</v>
      </c>
      <c r="L504" s="24">
        <v>6000</v>
      </c>
      <c r="M504" s="18" t="s">
        <v>20</v>
      </c>
    </row>
    <row r="505" customHeight="1" spans="1:13">
      <c r="A505" s="34">
        <v>43738</v>
      </c>
      <c r="B505" s="18" t="s">
        <v>115</v>
      </c>
      <c r="C505" s="18">
        <v>1200</v>
      </c>
      <c r="D505" s="18" t="s">
        <v>19</v>
      </c>
      <c r="E505" s="18">
        <v>787</v>
      </c>
      <c r="F505" s="18">
        <v>790</v>
      </c>
      <c r="G505" s="18">
        <v>793</v>
      </c>
      <c r="H505" s="18">
        <v>796</v>
      </c>
      <c r="I505" s="18">
        <v>3600</v>
      </c>
      <c r="J505" s="18">
        <v>3600</v>
      </c>
      <c r="K505" s="18">
        <v>3600</v>
      </c>
      <c r="L505" s="24">
        <v>10800</v>
      </c>
      <c r="M505" s="18" t="s">
        <v>16</v>
      </c>
    </row>
    <row r="506" customHeight="1" spans="1:13">
      <c r="A506" s="34">
        <v>43735</v>
      </c>
      <c r="B506" s="18" t="s">
        <v>30</v>
      </c>
      <c r="C506" s="18">
        <v>1061</v>
      </c>
      <c r="D506" s="18" t="s">
        <v>15</v>
      </c>
      <c r="E506" s="18">
        <v>367</v>
      </c>
      <c r="F506" s="18">
        <v>364</v>
      </c>
      <c r="G506" s="18">
        <v>361</v>
      </c>
      <c r="H506" s="18">
        <v>358</v>
      </c>
      <c r="I506" s="18">
        <v>3183</v>
      </c>
      <c r="J506" s="18">
        <v>3183</v>
      </c>
      <c r="K506" s="18">
        <v>0</v>
      </c>
      <c r="L506" s="24">
        <v>6363</v>
      </c>
      <c r="M506" s="18" t="s">
        <v>20</v>
      </c>
    </row>
    <row r="507" customHeight="1" spans="1:13">
      <c r="A507" s="34">
        <v>43735</v>
      </c>
      <c r="B507" s="18" t="s">
        <v>28</v>
      </c>
      <c r="C507" s="18">
        <v>3000</v>
      </c>
      <c r="D507" s="18" t="s">
        <v>15</v>
      </c>
      <c r="E507" s="18">
        <v>120</v>
      </c>
      <c r="F507" s="18">
        <v>119</v>
      </c>
      <c r="G507" s="18">
        <v>118</v>
      </c>
      <c r="H507" s="18">
        <v>117</v>
      </c>
      <c r="I507" s="18">
        <v>3000</v>
      </c>
      <c r="J507" s="18">
        <v>0</v>
      </c>
      <c r="K507" s="18">
        <v>0</v>
      </c>
      <c r="L507" s="24">
        <v>3000</v>
      </c>
      <c r="M507" s="18" t="s">
        <v>22</v>
      </c>
    </row>
    <row r="508" customHeight="1" spans="1:13">
      <c r="A508" s="34">
        <v>43735</v>
      </c>
      <c r="B508" s="18" t="s">
        <v>21</v>
      </c>
      <c r="C508" s="18">
        <v>3750</v>
      </c>
      <c r="D508" s="18" t="s">
        <v>15</v>
      </c>
      <c r="E508" s="18">
        <v>134</v>
      </c>
      <c r="F508" s="18">
        <v>133</v>
      </c>
      <c r="G508" s="18">
        <v>132</v>
      </c>
      <c r="H508" s="18">
        <v>131</v>
      </c>
      <c r="I508" s="18">
        <v>3750</v>
      </c>
      <c r="J508" s="18">
        <v>3750</v>
      </c>
      <c r="K508" s="18">
        <v>3750</v>
      </c>
      <c r="L508" s="24">
        <v>11250</v>
      </c>
      <c r="M508" s="18" t="s">
        <v>16</v>
      </c>
    </row>
    <row r="509" customHeight="1" spans="1:13">
      <c r="A509" s="34">
        <v>43734</v>
      </c>
      <c r="B509" s="18" t="s">
        <v>30</v>
      </c>
      <c r="C509" s="18">
        <v>1061</v>
      </c>
      <c r="D509" s="18" t="s">
        <v>19</v>
      </c>
      <c r="E509" s="18">
        <v>372</v>
      </c>
      <c r="F509" s="18">
        <v>375</v>
      </c>
      <c r="G509" s="18">
        <v>378</v>
      </c>
      <c r="H509" s="18">
        <v>381</v>
      </c>
      <c r="I509" s="18">
        <v>0</v>
      </c>
      <c r="J509" s="18">
        <v>0</v>
      </c>
      <c r="K509" s="18">
        <v>0</v>
      </c>
      <c r="L509" s="24">
        <v>-5305</v>
      </c>
      <c r="M509" s="18" t="s">
        <v>24</v>
      </c>
    </row>
    <row r="510" customHeight="1" spans="1:13">
      <c r="A510" s="34">
        <v>43734</v>
      </c>
      <c r="B510" s="18" t="s">
        <v>18</v>
      </c>
      <c r="C510" s="18">
        <v>3500</v>
      </c>
      <c r="D510" s="18" t="s">
        <v>19</v>
      </c>
      <c r="E510" s="18">
        <v>194</v>
      </c>
      <c r="F510" s="18">
        <v>195</v>
      </c>
      <c r="G510" s="18">
        <v>196</v>
      </c>
      <c r="H510" s="18">
        <v>197</v>
      </c>
      <c r="I510" s="18">
        <v>3500</v>
      </c>
      <c r="J510" s="18">
        <v>3500</v>
      </c>
      <c r="K510" s="18">
        <v>0</v>
      </c>
      <c r="L510" s="24">
        <v>7000</v>
      </c>
      <c r="M510" s="18" t="s">
        <v>20</v>
      </c>
    </row>
    <row r="511" customHeight="1" spans="1:13">
      <c r="A511" s="34">
        <v>43734</v>
      </c>
      <c r="B511" s="18" t="s">
        <v>32</v>
      </c>
      <c r="C511" s="18">
        <v>900</v>
      </c>
      <c r="D511" s="18" t="s">
        <v>19</v>
      </c>
      <c r="E511" s="18">
        <v>586</v>
      </c>
      <c r="F511" s="18">
        <v>589</v>
      </c>
      <c r="G511" s="18">
        <v>592</v>
      </c>
      <c r="H511" s="18">
        <v>595</v>
      </c>
      <c r="I511" s="18">
        <v>2700</v>
      </c>
      <c r="J511" s="18">
        <v>2700</v>
      </c>
      <c r="K511" s="18">
        <v>0</v>
      </c>
      <c r="L511" s="24">
        <v>5400</v>
      </c>
      <c r="M511" s="18" t="s">
        <v>20</v>
      </c>
    </row>
    <row r="512" customHeight="1" spans="1:13">
      <c r="A512" s="34">
        <v>43733</v>
      </c>
      <c r="B512" s="18" t="s">
        <v>40</v>
      </c>
      <c r="C512" s="18">
        <v>3000</v>
      </c>
      <c r="D512" s="18" t="s">
        <v>15</v>
      </c>
      <c r="E512" s="18">
        <v>290</v>
      </c>
      <c r="F512" s="18">
        <v>289</v>
      </c>
      <c r="G512" s="18">
        <v>288</v>
      </c>
      <c r="H512" s="18">
        <v>287</v>
      </c>
      <c r="I512" s="18">
        <v>3000</v>
      </c>
      <c r="J512" s="18">
        <v>3000</v>
      </c>
      <c r="K512" s="18">
        <v>0</v>
      </c>
      <c r="L512" s="24">
        <v>6000</v>
      </c>
      <c r="M512" s="18" t="s">
        <v>20</v>
      </c>
    </row>
    <row r="513" customHeight="1" spans="1:13">
      <c r="A513" s="34">
        <v>43733</v>
      </c>
      <c r="B513" s="18" t="s">
        <v>28</v>
      </c>
      <c r="C513" s="18">
        <v>3000</v>
      </c>
      <c r="D513" s="18" t="s">
        <v>15</v>
      </c>
      <c r="E513" s="18">
        <v>127</v>
      </c>
      <c r="F513" s="18">
        <v>126</v>
      </c>
      <c r="G513" s="18">
        <v>125</v>
      </c>
      <c r="H513" s="18">
        <v>124</v>
      </c>
      <c r="I513" s="18">
        <v>3000</v>
      </c>
      <c r="J513" s="18">
        <v>3000</v>
      </c>
      <c r="K513" s="18">
        <v>3000</v>
      </c>
      <c r="L513" s="24">
        <v>9000</v>
      </c>
      <c r="M513" s="18" t="s">
        <v>16</v>
      </c>
    </row>
    <row r="514" customHeight="1" spans="1:13">
      <c r="A514" s="34">
        <v>43733</v>
      </c>
      <c r="B514" s="18" t="s">
        <v>52</v>
      </c>
      <c r="C514" s="18">
        <v>500</v>
      </c>
      <c r="D514" s="18" t="s">
        <v>19</v>
      </c>
      <c r="E514" s="18">
        <v>1296</v>
      </c>
      <c r="F514" s="18">
        <v>1300</v>
      </c>
      <c r="G514" s="18">
        <v>1306</v>
      </c>
      <c r="H514" s="18">
        <v>1312</v>
      </c>
      <c r="I514" s="18">
        <v>0</v>
      </c>
      <c r="J514" s="18">
        <v>0</v>
      </c>
      <c r="K514" s="18">
        <v>0</v>
      </c>
      <c r="L514" s="24">
        <v>-4250</v>
      </c>
      <c r="M514" s="18" t="s">
        <v>24</v>
      </c>
    </row>
    <row r="515" customHeight="1" spans="1:13">
      <c r="A515" s="34">
        <v>43732</v>
      </c>
      <c r="B515" s="18" t="s">
        <v>23</v>
      </c>
      <c r="C515" s="18">
        <v>2000</v>
      </c>
      <c r="D515" s="18" t="s">
        <v>15</v>
      </c>
      <c r="E515" s="18">
        <v>258</v>
      </c>
      <c r="F515" s="18">
        <v>256</v>
      </c>
      <c r="G515" s="18">
        <v>254</v>
      </c>
      <c r="H515" s="18">
        <v>252</v>
      </c>
      <c r="I515" s="18">
        <v>4000</v>
      </c>
      <c r="J515" s="18">
        <v>0</v>
      </c>
      <c r="K515" s="18">
        <v>0</v>
      </c>
      <c r="L515" s="24">
        <v>4000</v>
      </c>
      <c r="M515" s="18" t="s">
        <v>22</v>
      </c>
    </row>
    <row r="516" customHeight="1" spans="1:13">
      <c r="A516" s="34">
        <v>43732</v>
      </c>
      <c r="B516" s="18" t="s">
        <v>31</v>
      </c>
      <c r="C516" s="18">
        <v>2000</v>
      </c>
      <c r="D516" s="18" t="s">
        <v>15</v>
      </c>
      <c r="E516" s="18">
        <v>239</v>
      </c>
      <c r="F516" s="18">
        <v>237.5</v>
      </c>
      <c r="G516" s="18">
        <v>236</v>
      </c>
      <c r="H516" s="18">
        <v>234</v>
      </c>
      <c r="I516" s="18">
        <v>3000</v>
      </c>
      <c r="J516" s="18">
        <v>0</v>
      </c>
      <c r="K516" s="18">
        <v>0</v>
      </c>
      <c r="L516" s="24">
        <v>3000</v>
      </c>
      <c r="M516" s="18" t="s">
        <v>22</v>
      </c>
    </row>
    <row r="517" customHeight="1" spans="1:13">
      <c r="A517" s="34">
        <v>43732</v>
      </c>
      <c r="B517" s="18" t="s">
        <v>115</v>
      </c>
      <c r="C517" s="18">
        <v>1200</v>
      </c>
      <c r="D517" s="18" t="s">
        <v>19</v>
      </c>
      <c r="E517" s="18">
        <v>785</v>
      </c>
      <c r="F517" s="18">
        <v>788</v>
      </c>
      <c r="G517" s="18">
        <v>792</v>
      </c>
      <c r="H517" s="18">
        <v>0</v>
      </c>
      <c r="I517" s="18">
        <v>3600</v>
      </c>
      <c r="J517" s="18">
        <v>4800</v>
      </c>
      <c r="K517" s="18">
        <v>0</v>
      </c>
      <c r="L517" s="24">
        <v>8400</v>
      </c>
      <c r="M517" s="18" t="s">
        <v>20</v>
      </c>
    </row>
    <row r="518" customHeight="1" spans="1:13">
      <c r="A518" s="34">
        <v>43732</v>
      </c>
      <c r="B518" s="18" t="s">
        <v>52</v>
      </c>
      <c r="C518" s="18">
        <v>500</v>
      </c>
      <c r="D518" s="18" t="s">
        <v>19</v>
      </c>
      <c r="E518" s="18">
        <v>1278</v>
      </c>
      <c r="F518" s="18">
        <v>1284</v>
      </c>
      <c r="G518" s="18">
        <v>1294</v>
      </c>
      <c r="H518" s="18">
        <v>1304</v>
      </c>
      <c r="I518" s="18">
        <v>3000</v>
      </c>
      <c r="J518" s="18">
        <v>0</v>
      </c>
      <c r="K518" s="18">
        <v>0</v>
      </c>
      <c r="L518" s="24">
        <v>3000</v>
      </c>
      <c r="M518" s="18" t="s">
        <v>22</v>
      </c>
    </row>
    <row r="519" customHeight="1" spans="1:13">
      <c r="A519" s="34">
        <v>43731</v>
      </c>
      <c r="B519" s="18" t="s">
        <v>120</v>
      </c>
      <c r="C519" s="18">
        <v>375</v>
      </c>
      <c r="D519" s="18" t="s">
        <v>19</v>
      </c>
      <c r="E519" s="18">
        <v>1510</v>
      </c>
      <c r="F519" s="18">
        <v>1520</v>
      </c>
      <c r="G519" s="18">
        <v>1530</v>
      </c>
      <c r="H519" s="18">
        <v>1540</v>
      </c>
      <c r="I519" s="18">
        <v>3750</v>
      </c>
      <c r="J519" s="18">
        <v>3750</v>
      </c>
      <c r="K519" s="18">
        <v>3750</v>
      </c>
      <c r="L519" s="24">
        <v>11250</v>
      </c>
      <c r="M519" s="18" t="s">
        <v>16</v>
      </c>
    </row>
    <row r="520" customHeight="1" spans="1:13">
      <c r="A520" s="34">
        <v>43731</v>
      </c>
      <c r="B520" s="18" t="s">
        <v>121</v>
      </c>
      <c r="C520" s="18">
        <v>600</v>
      </c>
      <c r="D520" s="18" t="s">
        <v>19</v>
      </c>
      <c r="E520" s="18">
        <v>1760</v>
      </c>
      <c r="F520" s="18">
        <v>1765</v>
      </c>
      <c r="G520" s="18">
        <v>1770</v>
      </c>
      <c r="H520" s="18">
        <v>1775</v>
      </c>
      <c r="I520" s="18">
        <v>3000</v>
      </c>
      <c r="J520" s="18">
        <v>3000</v>
      </c>
      <c r="K520" s="18">
        <v>3000</v>
      </c>
      <c r="L520" s="24">
        <v>9000</v>
      </c>
      <c r="M520" s="18" t="s">
        <v>16</v>
      </c>
    </row>
    <row r="521" customHeight="1" spans="1:13">
      <c r="A521" s="34">
        <v>43731</v>
      </c>
      <c r="B521" s="18" t="s">
        <v>27</v>
      </c>
      <c r="C521" s="18">
        <v>2400</v>
      </c>
      <c r="D521" s="18" t="s">
        <v>19</v>
      </c>
      <c r="E521" s="18">
        <v>253</v>
      </c>
      <c r="F521" s="18">
        <v>254.5</v>
      </c>
      <c r="G521" s="18">
        <v>256</v>
      </c>
      <c r="H521" s="18">
        <v>257.5</v>
      </c>
      <c r="I521" s="18">
        <v>3600</v>
      </c>
      <c r="J521" s="18">
        <v>3600</v>
      </c>
      <c r="K521" s="18">
        <v>3600</v>
      </c>
      <c r="L521" s="24">
        <v>10800</v>
      </c>
      <c r="M521" s="18" t="s">
        <v>16</v>
      </c>
    </row>
    <row r="522" customHeight="1" spans="1:13">
      <c r="A522" s="34">
        <v>43731</v>
      </c>
      <c r="B522" s="18" t="s">
        <v>42</v>
      </c>
      <c r="C522" s="18">
        <v>5334</v>
      </c>
      <c r="D522" s="18" t="s">
        <v>19</v>
      </c>
      <c r="E522" s="18">
        <v>144</v>
      </c>
      <c r="F522" s="18">
        <v>144.8</v>
      </c>
      <c r="G522" s="18">
        <v>145.6</v>
      </c>
      <c r="H522" s="18">
        <v>146.2</v>
      </c>
      <c r="I522" s="18">
        <v>0</v>
      </c>
      <c r="J522" s="18">
        <v>0</v>
      </c>
      <c r="K522" s="18">
        <v>0</v>
      </c>
      <c r="L522" s="24">
        <v>-6400.8</v>
      </c>
      <c r="M522" s="18" t="s">
        <v>24</v>
      </c>
    </row>
    <row r="523" customHeight="1" spans="1:13">
      <c r="A523" s="34">
        <v>43728</v>
      </c>
      <c r="B523" s="18" t="s">
        <v>111</v>
      </c>
      <c r="C523" s="18">
        <v>1100</v>
      </c>
      <c r="D523" s="18" t="s">
        <v>19</v>
      </c>
      <c r="E523" s="18">
        <v>405</v>
      </c>
      <c r="F523" s="18">
        <v>408</v>
      </c>
      <c r="G523" s="18">
        <v>411</v>
      </c>
      <c r="H523" s="18">
        <v>414</v>
      </c>
      <c r="I523" s="18">
        <v>3300</v>
      </c>
      <c r="J523" s="18">
        <v>3300</v>
      </c>
      <c r="K523" s="18">
        <v>3300</v>
      </c>
      <c r="L523" s="24">
        <v>9900</v>
      </c>
      <c r="M523" s="18" t="s">
        <v>16</v>
      </c>
    </row>
    <row r="524" customHeight="1" spans="1:13">
      <c r="A524" s="34">
        <v>43728</v>
      </c>
      <c r="B524" s="18" t="s">
        <v>122</v>
      </c>
      <c r="C524" s="18">
        <v>302</v>
      </c>
      <c r="D524" s="18" t="s">
        <v>19</v>
      </c>
      <c r="E524" s="18">
        <v>1780</v>
      </c>
      <c r="F524" s="18">
        <v>1790</v>
      </c>
      <c r="G524" s="18">
        <v>1800</v>
      </c>
      <c r="H524" s="18">
        <v>1810</v>
      </c>
      <c r="I524" s="18">
        <v>3020</v>
      </c>
      <c r="J524" s="18">
        <v>3020</v>
      </c>
      <c r="K524" s="18">
        <v>3020</v>
      </c>
      <c r="L524" s="24">
        <v>9060</v>
      </c>
      <c r="M524" s="18" t="s">
        <v>16</v>
      </c>
    </row>
    <row r="525" customHeight="1" spans="1:13">
      <c r="A525" s="34">
        <v>43728</v>
      </c>
      <c r="B525" s="18" t="s">
        <v>54</v>
      </c>
      <c r="C525" s="18">
        <v>2500</v>
      </c>
      <c r="D525" s="18" t="s">
        <v>19</v>
      </c>
      <c r="E525" s="18">
        <v>367</v>
      </c>
      <c r="F525" s="18">
        <v>368.5</v>
      </c>
      <c r="G525" s="18">
        <v>370</v>
      </c>
      <c r="H525" s="18">
        <v>371.5</v>
      </c>
      <c r="I525" s="18">
        <v>3750</v>
      </c>
      <c r="J525" s="18">
        <v>3750</v>
      </c>
      <c r="K525" s="18">
        <v>3750</v>
      </c>
      <c r="L525" s="24">
        <v>11250</v>
      </c>
      <c r="M525" s="18" t="s">
        <v>16</v>
      </c>
    </row>
    <row r="526" customHeight="1" spans="1:13">
      <c r="A526" s="34">
        <v>43727</v>
      </c>
      <c r="B526" s="8" t="s">
        <v>123</v>
      </c>
      <c r="C526" s="8">
        <v>700</v>
      </c>
      <c r="D526" s="8" t="s">
        <v>19</v>
      </c>
      <c r="E526" s="8">
        <v>1330</v>
      </c>
      <c r="F526" s="8">
        <v>1335</v>
      </c>
      <c r="G526" s="8">
        <v>1340</v>
      </c>
      <c r="H526" s="8">
        <v>1345</v>
      </c>
      <c r="I526" s="8">
        <v>3500</v>
      </c>
      <c r="J526" s="8">
        <v>0</v>
      </c>
      <c r="K526" s="8">
        <v>0</v>
      </c>
      <c r="L526" s="40">
        <v>3500</v>
      </c>
      <c r="M526" s="8" t="s">
        <v>22</v>
      </c>
    </row>
    <row r="527" customHeight="1" spans="1:13">
      <c r="A527" s="34">
        <v>43727</v>
      </c>
      <c r="B527" s="18" t="s">
        <v>28</v>
      </c>
      <c r="C527" s="18">
        <v>3000</v>
      </c>
      <c r="D527" s="18" t="s">
        <v>19</v>
      </c>
      <c r="E527" s="18">
        <v>123</v>
      </c>
      <c r="F527" s="18">
        <v>124</v>
      </c>
      <c r="G527" s="18">
        <v>125</v>
      </c>
      <c r="H527" s="18">
        <v>126</v>
      </c>
      <c r="I527" s="18">
        <v>3000</v>
      </c>
      <c r="J527" s="18">
        <v>0</v>
      </c>
      <c r="K527" s="18">
        <v>0</v>
      </c>
      <c r="L527" s="24">
        <v>3000</v>
      </c>
      <c r="M527" s="18" t="s">
        <v>22</v>
      </c>
    </row>
    <row r="528" customHeight="1" spans="1:13">
      <c r="A528" s="34">
        <v>43727</v>
      </c>
      <c r="B528" s="18" t="s">
        <v>45</v>
      </c>
      <c r="C528" s="18">
        <v>1300</v>
      </c>
      <c r="D528" s="18" t="s">
        <v>15</v>
      </c>
      <c r="E528" s="18">
        <v>326</v>
      </c>
      <c r="F528" s="18">
        <v>323.5</v>
      </c>
      <c r="G528" s="18">
        <v>321</v>
      </c>
      <c r="H528" s="18">
        <v>318</v>
      </c>
      <c r="I528" s="18">
        <v>3250</v>
      </c>
      <c r="J528" s="18">
        <v>3250</v>
      </c>
      <c r="K528" s="18">
        <v>3900</v>
      </c>
      <c r="L528" s="24">
        <v>10400</v>
      </c>
      <c r="M528" s="18" t="s">
        <v>16</v>
      </c>
    </row>
    <row r="529" customHeight="1" spans="1:13">
      <c r="A529" s="34">
        <v>43726</v>
      </c>
      <c r="B529" s="18" t="s">
        <v>18</v>
      </c>
      <c r="C529" s="18">
        <v>3500</v>
      </c>
      <c r="D529" s="18" t="s">
        <v>19</v>
      </c>
      <c r="E529" s="18">
        <v>199</v>
      </c>
      <c r="F529" s="18">
        <v>200</v>
      </c>
      <c r="G529" s="18">
        <v>201</v>
      </c>
      <c r="H529" s="18">
        <v>203</v>
      </c>
      <c r="I529" s="18">
        <v>3500</v>
      </c>
      <c r="J529" s="18">
        <v>0</v>
      </c>
      <c r="K529" s="18">
        <v>0</v>
      </c>
      <c r="L529" s="24">
        <v>3500</v>
      </c>
      <c r="M529" s="18" t="s">
        <v>22</v>
      </c>
    </row>
    <row r="530" customHeight="1" spans="1:13">
      <c r="A530" s="34">
        <v>43726</v>
      </c>
      <c r="B530" s="18" t="s">
        <v>124</v>
      </c>
      <c r="C530" s="18">
        <v>600</v>
      </c>
      <c r="D530" s="18" t="s">
        <v>19</v>
      </c>
      <c r="E530" s="18">
        <v>710</v>
      </c>
      <c r="F530" s="18">
        <v>715</v>
      </c>
      <c r="G530" s="18">
        <v>720</v>
      </c>
      <c r="H530" s="18">
        <v>725</v>
      </c>
      <c r="I530" s="18">
        <v>0</v>
      </c>
      <c r="J530" s="18">
        <v>0</v>
      </c>
      <c r="K530" s="18">
        <v>0</v>
      </c>
      <c r="L530" s="24">
        <v>0</v>
      </c>
      <c r="M530" s="18" t="s">
        <v>26</v>
      </c>
    </row>
    <row r="531" customHeight="1" spans="1:13">
      <c r="A531" s="34">
        <v>43726</v>
      </c>
      <c r="B531" s="18" t="s">
        <v>40</v>
      </c>
      <c r="C531" s="18">
        <v>3000</v>
      </c>
      <c r="D531" s="18" t="s">
        <v>19</v>
      </c>
      <c r="E531" s="18">
        <v>278</v>
      </c>
      <c r="F531" s="18">
        <v>279</v>
      </c>
      <c r="G531" s="18">
        <v>280</v>
      </c>
      <c r="H531" s="18">
        <v>281</v>
      </c>
      <c r="I531" s="18">
        <v>3000</v>
      </c>
      <c r="J531" s="18">
        <v>0</v>
      </c>
      <c r="K531" s="18">
        <v>0</v>
      </c>
      <c r="L531" s="24">
        <v>3000</v>
      </c>
      <c r="M531" s="18" t="s">
        <v>22</v>
      </c>
    </row>
    <row r="532" s="4" customFormat="1" customHeight="1" spans="1:13">
      <c r="A532" s="34">
        <v>43725</v>
      </c>
      <c r="B532" s="37" t="s">
        <v>18</v>
      </c>
      <c r="C532" s="37">
        <v>3500</v>
      </c>
      <c r="D532" s="37" t="s">
        <v>19</v>
      </c>
      <c r="E532" s="38">
        <v>202</v>
      </c>
      <c r="F532" s="38">
        <v>202.9</v>
      </c>
      <c r="G532" s="38">
        <v>204</v>
      </c>
      <c r="H532" s="38">
        <v>205</v>
      </c>
      <c r="I532" s="38">
        <v>0</v>
      </c>
      <c r="J532" s="38">
        <v>0</v>
      </c>
      <c r="K532" s="41">
        <v>0</v>
      </c>
      <c r="L532" s="42">
        <v>-5250</v>
      </c>
      <c r="M532" s="43" t="s">
        <v>24</v>
      </c>
    </row>
    <row r="533" customHeight="1" spans="1:13">
      <c r="A533" s="39">
        <v>43725</v>
      </c>
      <c r="B533" s="18" t="s">
        <v>31</v>
      </c>
      <c r="C533" s="18">
        <v>2000</v>
      </c>
      <c r="D533" s="18" t="s">
        <v>19</v>
      </c>
      <c r="E533" s="18">
        <v>229</v>
      </c>
      <c r="F533" s="18">
        <v>230.5</v>
      </c>
      <c r="G533" s="18">
        <v>232</v>
      </c>
      <c r="H533" s="18">
        <v>233.5</v>
      </c>
      <c r="I533" s="18">
        <v>0</v>
      </c>
      <c r="J533" s="18">
        <v>0</v>
      </c>
      <c r="K533" s="18">
        <v>0</v>
      </c>
      <c r="L533" s="24">
        <v>0</v>
      </c>
      <c r="M533" s="18" t="s">
        <v>26</v>
      </c>
    </row>
    <row r="534" customHeight="1" spans="1:13">
      <c r="A534" s="39">
        <v>43724</v>
      </c>
      <c r="B534" s="18" t="s">
        <v>125</v>
      </c>
      <c r="C534" s="18">
        <v>2400</v>
      </c>
      <c r="D534" s="18" t="s">
        <v>19</v>
      </c>
      <c r="E534" s="18">
        <v>183</v>
      </c>
      <c r="F534" s="18">
        <v>184.5</v>
      </c>
      <c r="G534" s="18">
        <v>186</v>
      </c>
      <c r="H534" s="18">
        <v>187.5</v>
      </c>
      <c r="I534" s="18">
        <v>3600</v>
      </c>
      <c r="J534" s="18">
        <v>0</v>
      </c>
      <c r="K534" s="18">
        <v>0</v>
      </c>
      <c r="L534" s="24">
        <v>3600</v>
      </c>
      <c r="M534" s="18" t="s">
        <v>22</v>
      </c>
    </row>
    <row r="535" customHeight="1" spans="1:13">
      <c r="A535" s="39">
        <v>43724</v>
      </c>
      <c r="B535" s="18" t="s">
        <v>21</v>
      </c>
      <c r="C535" s="18">
        <v>3750</v>
      </c>
      <c r="D535" s="18" t="s">
        <v>19</v>
      </c>
      <c r="E535" s="18">
        <v>132</v>
      </c>
      <c r="F535" s="18">
        <v>133</v>
      </c>
      <c r="G535" s="18">
        <v>134</v>
      </c>
      <c r="H535" s="18">
        <v>135</v>
      </c>
      <c r="I535" s="18">
        <v>0</v>
      </c>
      <c r="J535" s="18">
        <v>0</v>
      </c>
      <c r="K535" s="18">
        <v>0</v>
      </c>
      <c r="L535" s="24">
        <v>0</v>
      </c>
      <c r="M535" s="18" t="s">
        <v>26</v>
      </c>
    </row>
    <row r="536" customHeight="1" spans="1:13">
      <c r="A536" s="39">
        <v>43721</v>
      </c>
      <c r="B536" s="18" t="s">
        <v>35</v>
      </c>
      <c r="C536" s="18">
        <v>1375</v>
      </c>
      <c r="D536" s="18" t="s">
        <v>19</v>
      </c>
      <c r="E536" s="18">
        <v>407</v>
      </c>
      <c r="F536" s="18">
        <v>409.5</v>
      </c>
      <c r="G536" s="18">
        <v>412</v>
      </c>
      <c r="H536" s="18">
        <v>415</v>
      </c>
      <c r="I536" s="18">
        <v>3437.5</v>
      </c>
      <c r="J536" s="18">
        <v>0</v>
      </c>
      <c r="K536" s="18">
        <v>0</v>
      </c>
      <c r="L536" s="24">
        <v>3437.5</v>
      </c>
      <c r="M536" s="18" t="s">
        <v>22</v>
      </c>
    </row>
    <row r="537" customHeight="1" spans="1:13">
      <c r="A537" s="39">
        <v>43721</v>
      </c>
      <c r="B537" s="18" t="s">
        <v>21</v>
      </c>
      <c r="C537" s="18">
        <v>3750</v>
      </c>
      <c r="D537" s="18" t="s">
        <v>15</v>
      </c>
      <c r="E537" s="18">
        <v>126</v>
      </c>
      <c r="F537" s="18">
        <v>125</v>
      </c>
      <c r="G537" s="18">
        <v>124</v>
      </c>
      <c r="H537" s="18">
        <v>123</v>
      </c>
      <c r="I537" s="18">
        <v>0</v>
      </c>
      <c r="J537" s="18">
        <v>0</v>
      </c>
      <c r="K537" s="18">
        <v>0</v>
      </c>
      <c r="L537" s="24">
        <v>0</v>
      </c>
      <c r="M537" s="18" t="s">
        <v>43</v>
      </c>
    </row>
    <row r="538" customHeight="1" spans="1:13">
      <c r="A538" s="39">
        <v>43721</v>
      </c>
      <c r="B538" s="18" t="s">
        <v>92</v>
      </c>
      <c r="C538" s="18">
        <v>750</v>
      </c>
      <c r="D538" s="18" t="s">
        <v>15</v>
      </c>
      <c r="E538" s="18">
        <v>1106</v>
      </c>
      <c r="F538" s="18">
        <v>1101</v>
      </c>
      <c r="G538" s="18">
        <v>1094</v>
      </c>
      <c r="H538" s="18">
        <v>0</v>
      </c>
      <c r="I538" s="18">
        <v>3750</v>
      </c>
      <c r="J538" s="18">
        <v>5250</v>
      </c>
      <c r="K538" s="18">
        <v>0</v>
      </c>
      <c r="L538" s="24">
        <v>9000</v>
      </c>
      <c r="M538" s="18" t="s">
        <v>16</v>
      </c>
    </row>
    <row r="539" customHeight="1" spans="1:13">
      <c r="A539" s="39">
        <v>43720</v>
      </c>
      <c r="B539" s="18" t="s">
        <v>28</v>
      </c>
      <c r="C539" s="18">
        <v>3000</v>
      </c>
      <c r="D539" s="18" t="s">
        <v>15</v>
      </c>
      <c r="E539" s="18">
        <v>132</v>
      </c>
      <c r="F539" s="18">
        <v>131</v>
      </c>
      <c r="G539" s="18">
        <v>130</v>
      </c>
      <c r="H539" s="18">
        <v>129</v>
      </c>
      <c r="I539" s="18">
        <v>3000</v>
      </c>
      <c r="J539" s="18">
        <v>3000</v>
      </c>
      <c r="K539" s="18">
        <v>3000</v>
      </c>
      <c r="L539" s="24">
        <v>9000</v>
      </c>
      <c r="M539" s="18" t="s">
        <v>16</v>
      </c>
    </row>
    <row r="540" customHeight="1" spans="1:13">
      <c r="A540" s="39">
        <v>43720</v>
      </c>
      <c r="B540" s="18" t="s">
        <v>45</v>
      </c>
      <c r="C540" s="18">
        <v>1300</v>
      </c>
      <c r="D540" s="18" t="s">
        <v>15</v>
      </c>
      <c r="E540" s="18">
        <v>356.5</v>
      </c>
      <c r="F540" s="18">
        <v>354</v>
      </c>
      <c r="G540" s="18">
        <v>351</v>
      </c>
      <c r="H540" s="18">
        <v>348</v>
      </c>
      <c r="I540" s="18">
        <v>3250</v>
      </c>
      <c r="J540" s="18">
        <v>0</v>
      </c>
      <c r="K540" s="18">
        <v>0</v>
      </c>
      <c r="L540" s="24">
        <v>3250</v>
      </c>
      <c r="M540" s="18" t="s">
        <v>22</v>
      </c>
    </row>
    <row r="541" customHeight="1" spans="1:13">
      <c r="A541" s="39">
        <v>43720</v>
      </c>
      <c r="B541" s="18" t="s">
        <v>23</v>
      </c>
      <c r="C541" s="18">
        <v>2000</v>
      </c>
      <c r="D541" s="18" t="s">
        <v>15</v>
      </c>
      <c r="E541" s="18">
        <v>251</v>
      </c>
      <c r="F541" s="18">
        <v>249.5</v>
      </c>
      <c r="G541" s="18">
        <v>248</v>
      </c>
      <c r="H541" s="18">
        <v>246</v>
      </c>
      <c r="I541" s="18">
        <v>3000</v>
      </c>
      <c r="J541" s="18">
        <v>0</v>
      </c>
      <c r="K541" s="18">
        <v>0</v>
      </c>
      <c r="L541" s="24">
        <v>3000</v>
      </c>
      <c r="M541" s="18" t="s">
        <v>22</v>
      </c>
    </row>
    <row r="542" customHeight="1" spans="1:13">
      <c r="A542" s="39">
        <v>43719</v>
      </c>
      <c r="B542" s="18" t="s">
        <v>111</v>
      </c>
      <c r="C542" s="18">
        <v>1100</v>
      </c>
      <c r="D542" s="18" t="s">
        <v>19</v>
      </c>
      <c r="E542" s="18">
        <v>393</v>
      </c>
      <c r="F542" s="18">
        <v>396</v>
      </c>
      <c r="G542" s="18">
        <v>399</v>
      </c>
      <c r="H542" s="18">
        <v>402</v>
      </c>
      <c r="I542" s="18">
        <v>3300</v>
      </c>
      <c r="J542" s="18">
        <v>3300</v>
      </c>
      <c r="K542" s="18">
        <v>3300</v>
      </c>
      <c r="L542" s="24">
        <v>9900</v>
      </c>
      <c r="M542" s="18" t="s">
        <v>16</v>
      </c>
    </row>
    <row r="543" customHeight="1" spans="1:13">
      <c r="A543" s="39">
        <v>43719</v>
      </c>
      <c r="B543" s="18" t="s">
        <v>31</v>
      </c>
      <c r="C543" s="18">
        <v>2000</v>
      </c>
      <c r="D543" s="18" t="s">
        <v>19</v>
      </c>
      <c r="E543" s="18">
        <v>225</v>
      </c>
      <c r="F543" s="18">
        <v>226.5</v>
      </c>
      <c r="G543" s="18">
        <v>228</v>
      </c>
      <c r="H543" s="18">
        <v>229.5</v>
      </c>
      <c r="I543" s="18">
        <v>3000</v>
      </c>
      <c r="J543" s="18">
        <v>3000</v>
      </c>
      <c r="K543" s="18">
        <v>3000</v>
      </c>
      <c r="L543" s="24">
        <v>9000</v>
      </c>
      <c r="M543" s="18" t="s">
        <v>16</v>
      </c>
    </row>
    <row r="544" customHeight="1" spans="1:13">
      <c r="A544" s="39">
        <v>43719</v>
      </c>
      <c r="B544" s="18" t="s">
        <v>28</v>
      </c>
      <c r="C544" s="18">
        <v>3000</v>
      </c>
      <c r="D544" s="18" t="s">
        <v>19</v>
      </c>
      <c r="E544" s="18">
        <v>127</v>
      </c>
      <c r="F544" s="18">
        <v>128</v>
      </c>
      <c r="G544" s="18">
        <v>129</v>
      </c>
      <c r="H544" s="18">
        <v>130</v>
      </c>
      <c r="I544" s="18">
        <v>3000</v>
      </c>
      <c r="J544" s="18">
        <v>3000</v>
      </c>
      <c r="K544" s="18">
        <v>0</v>
      </c>
      <c r="L544" s="24">
        <v>6000</v>
      </c>
      <c r="M544" s="18" t="s">
        <v>20</v>
      </c>
    </row>
    <row r="545" customHeight="1" spans="1:13">
      <c r="A545" s="39">
        <v>43717</v>
      </c>
      <c r="B545" s="18" t="s">
        <v>31</v>
      </c>
      <c r="C545" s="18">
        <v>2000</v>
      </c>
      <c r="D545" s="18" t="s">
        <v>19</v>
      </c>
      <c r="E545" s="18">
        <v>223</v>
      </c>
      <c r="F545" s="18">
        <v>224.5</v>
      </c>
      <c r="G545" s="18">
        <v>226</v>
      </c>
      <c r="H545" s="18">
        <v>228</v>
      </c>
      <c r="I545" s="18">
        <v>3000</v>
      </c>
      <c r="J545" s="18">
        <v>0</v>
      </c>
      <c r="K545" s="18">
        <v>0</v>
      </c>
      <c r="L545" s="24">
        <v>3000</v>
      </c>
      <c r="M545" s="18" t="s">
        <v>22</v>
      </c>
    </row>
    <row r="546" customHeight="1" spans="1:13">
      <c r="A546" s="39">
        <v>43717</v>
      </c>
      <c r="B546" s="18" t="s">
        <v>50</v>
      </c>
      <c r="C546" s="18">
        <v>1851</v>
      </c>
      <c r="D546" s="18" t="s">
        <v>19</v>
      </c>
      <c r="E546" s="18">
        <v>353</v>
      </c>
      <c r="F546" s="18">
        <v>355</v>
      </c>
      <c r="G546" s="18">
        <v>357</v>
      </c>
      <c r="H546" s="18">
        <v>359</v>
      </c>
      <c r="I546" s="18">
        <v>3702</v>
      </c>
      <c r="J546" s="18">
        <v>3702</v>
      </c>
      <c r="K546" s="18">
        <v>0</v>
      </c>
      <c r="L546" s="24">
        <v>7404</v>
      </c>
      <c r="M546" s="18" t="s">
        <v>20</v>
      </c>
    </row>
    <row r="547" customHeight="1" spans="1:13">
      <c r="A547" s="39">
        <v>43717</v>
      </c>
      <c r="B547" s="18" t="s">
        <v>126</v>
      </c>
      <c r="C547" s="18">
        <v>6200</v>
      </c>
      <c r="D547" s="18" t="s">
        <v>19</v>
      </c>
      <c r="E547" s="18">
        <v>109</v>
      </c>
      <c r="F547" s="18">
        <v>109.5</v>
      </c>
      <c r="G547" s="18">
        <v>110</v>
      </c>
      <c r="H547" s="18">
        <v>110.5</v>
      </c>
      <c r="I547" s="18">
        <v>3100</v>
      </c>
      <c r="J547" s="18">
        <v>3100</v>
      </c>
      <c r="K547" s="18">
        <v>3100</v>
      </c>
      <c r="L547" s="24">
        <v>37200</v>
      </c>
      <c r="M547" s="18" t="s">
        <v>16</v>
      </c>
    </row>
    <row r="548" customHeight="1" spans="1:13">
      <c r="A548" s="39">
        <v>43717</v>
      </c>
      <c r="B548" s="18" t="s">
        <v>44</v>
      </c>
      <c r="C548" s="18">
        <v>1100</v>
      </c>
      <c r="D548" s="18" t="s">
        <v>19</v>
      </c>
      <c r="E548" s="18">
        <v>433</v>
      </c>
      <c r="F548" s="18">
        <v>436</v>
      </c>
      <c r="G548" s="18">
        <v>439</v>
      </c>
      <c r="H548" s="18">
        <v>442</v>
      </c>
      <c r="I548" s="18">
        <v>0</v>
      </c>
      <c r="J548" s="18">
        <v>0</v>
      </c>
      <c r="K548" s="18">
        <v>0</v>
      </c>
      <c r="L548" s="24">
        <v>0</v>
      </c>
      <c r="M548" s="18" t="s">
        <v>43</v>
      </c>
    </row>
    <row r="549" customHeight="1" spans="1:13">
      <c r="A549" s="39">
        <v>43714</v>
      </c>
      <c r="B549" s="18" t="s">
        <v>17</v>
      </c>
      <c r="C549" s="18">
        <v>1200</v>
      </c>
      <c r="D549" s="18" t="s">
        <v>127</v>
      </c>
      <c r="E549" s="18">
        <v>671</v>
      </c>
      <c r="F549" s="18">
        <v>674</v>
      </c>
      <c r="G549" s="18">
        <v>677</v>
      </c>
      <c r="H549" s="18">
        <v>680</v>
      </c>
      <c r="I549" s="18">
        <v>3600</v>
      </c>
      <c r="J549" s="18">
        <v>0</v>
      </c>
      <c r="K549" s="18">
        <v>0</v>
      </c>
      <c r="L549" s="24">
        <v>3600</v>
      </c>
      <c r="M549" s="18" t="s">
        <v>22</v>
      </c>
    </row>
    <row r="550" customHeight="1" spans="1:13">
      <c r="A550" s="39">
        <v>43714</v>
      </c>
      <c r="B550" s="18" t="s">
        <v>128</v>
      </c>
      <c r="C550" s="18">
        <v>3000</v>
      </c>
      <c r="D550" s="18" t="s">
        <v>19</v>
      </c>
      <c r="E550" s="18">
        <v>173</v>
      </c>
      <c r="F550" s="18">
        <v>174</v>
      </c>
      <c r="G550" s="18">
        <v>175</v>
      </c>
      <c r="H550" s="18">
        <v>176</v>
      </c>
      <c r="I550" s="18">
        <v>3000</v>
      </c>
      <c r="J550" s="18">
        <v>0</v>
      </c>
      <c r="K550" s="18">
        <v>0</v>
      </c>
      <c r="L550" s="24">
        <v>3000</v>
      </c>
      <c r="M550" s="18" t="s">
        <v>22</v>
      </c>
    </row>
    <row r="551" customHeight="1" spans="1:13">
      <c r="A551" s="39">
        <v>43714</v>
      </c>
      <c r="B551" s="18" t="s">
        <v>111</v>
      </c>
      <c r="C551" s="18">
        <v>1100</v>
      </c>
      <c r="D551" s="18" t="s">
        <v>19</v>
      </c>
      <c r="E551" s="18">
        <v>376</v>
      </c>
      <c r="F551" s="18">
        <v>379</v>
      </c>
      <c r="G551" s="18">
        <v>382</v>
      </c>
      <c r="H551" s="18">
        <v>385</v>
      </c>
      <c r="I551" s="18">
        <v>3300</v>
      </c>
      <c r="J551" s="18">
        <v>0</v>
      </c>
      <c r="K551" s="18">
        <v>0</v>
      </c>
      <c r="L551" s="24">
        <v>3300</v>
      </c>
      <c r="M551" s="18" t="s">
        <v>22</v>
      </c>
    </row>
    <row r="552" customHeight="1" spans="1:13">
      <c r="A552" s="39">
        <v>43714</v>
      </c>
      <c r="B552" s="18" t="s">
        <v>45</v>
      </c>
      <c r="C552" s="18">
        <v>1300</v>
      </c>
      <c r="D552" s="18" t="s">
        <v>19</v>
      </c>
      <c r="E552" s="18">
        <v>366</v>
      </c>
      <c r="F552" s="18">
        <v>368.5</v>
      </c>
      <c r="G552" s="18">
        <v>371</v>
      </c>
      <c r="H552" s="18">
        <v>373</v>
      </c>
      <c r="I552" s="18">
        <v>0</v>
      </c>
      <c r="J552" s="18">
        <v>0</v>
      </c>
      <c r="K552" s="18">
        <v>0</v>
      </c>
      <c r="L552" s="24">
        <v>-5200</v>
      </c>
      <c r="M552" s="18" t="s">
        <v>24</v>
      </c>
    </row>
    <row r="553" customHeight="1" spans="1:13">
      <c r="A553" s="39">
        <v>43714</v>
      </c>
      <c r="B553" s="18" t="s">
        <v>50</v>
      </c>
      <c r="C553" s="18">
        <v>1851</v>
      </c>
      <c r="D553" s="18" t="s">
        <v>19</v>
      </c>
      <c r="E553" s="18">
        <v>354</v>
      </c>
      <c r="F553" s="18">
        <v>356</v>
      </c>
      <c r="G553" s="18">
        <v>358</v>
      </c>
      <c r="H553" s="18">
        <v>360</v>
      </c>
      <c r="I553" s="18">
        <v>0</v>
      </c>
      <c r="J553" s="18">
        <v>0</v>
      </c>
      <c r="K553" s="18">
        <v>0</v>
      </c>
      <c r="L553" s="24">
        <v>-5553</v>
      </c>
      <c r="M553" s="18" t="s">
        <v>24</v>
      </c>
    </row>
    <row r="554" customHeight="1" spans="1:13">
      <c r="A554" s="39">
        <v>43713</v>
      </c>
      <c r="B554" s="18" t="s">
        <v>44</v>
      </c>
      <c r="C554" s="18">
        <v>1100</v>
      </c>
      <c r="D554" s="18" t="s">
        <v>19</v>
      </c>
      <c r="E554" s="18">
        <v>431</v>
      </c>
      <c r="F554" s="18">
        <v>434</v>
      </c>
      <c r="G554" s="18">
        <v>437</v>
      </c>
      <c r="H554" s="18">
        <v>440</v>
      </c>
      <c r="I554" s="18">
        <v>3300</v>
      </c>
      <c r="J554" s="18">
        <v>0</v>
      </c>
      <c r="K554" s="18">
        <v>0</v>
      </c>
      <c r="L554" s="24">
        <v>3300</v>
      </c>
      <c r="M554" s="18" t="s">
        <v>22</v>
      </c>
    </row>
    <row r="555" customHeight="1" spans="1:13">
      <c r="A555" s="39">
        <v>43713</v>
      </c>
      <c r="B555" s="18" t="s">
        <v>21</v>
      </c>
      <c r="C555" s="18">
        <v>3750</v>
      </c>
      <c r="D555" s="18" t="s">
        <v>19</v>
      </c>
      <c r="E555" s="18">
        <v>126</v>
      </c>
      <c r="F555" s="18">
        <v>127</v>
      </c>
      <c r="G555" s="18">
        <v>128</v>
      </c>
      <c r="H555" s="18">
        <v>129</v>
      </c>
      <c r="I555" s="18">
        <v>3750</v>
      </c>
      <c r="J555" s="18">
        <v>3750</v>
      </c>
      <c r="K555" s="18">
        <v>3750</v>
      </c>
      <c r="L555" s="24">
        <v>11250</v>
      </c>
      <c r="M555" s="18" t="s">
        <v>16</v>
      </c>
    </row>
    <row r="556" customHeight="1" spans="1:13">
      <c r="A556" s="39">
        <v>43713</v>
      </c>
      <c r="B556" s="18" t="s">
        <v>129</v>
      </c>
      <c r="C556" s="18">
        <v>700</v>
      </c>
      <c r="D556" s="18" t="s">
        <v>15</v>
      </c>
      <c r="E556" s="18">
        <v>821</v>
      </c>
      <c r="F556" s="18">
        <v>817</v>
      </c>
      <c r="G556" s="18">
        <v>811</v>
      </c>
      <c r="H556" s="18">
        <v>805</v>
      </c>
      <c r="I556" s="18">
        <v>0</v>
      </c>
      <c r="J556" s="18">
        <v>0</v>
      </c>
      <c r="K556" s="18">
        <v>0</v>
      </c>
      <c r="L556" s="24">
        <v>0</v>
      </c>
      <c r="M556" s="18" t="s">
        <v>26</v>
      </c>
    </row>
    <row r="557" customHeight="1" spans="1:13">
      <c r="A557" s="39">
        <v>43712</v>
      </c>
      <c r="B557" s="18" t="s">
        <v>40</v>
      </c>
      <c r="C557" s="18">
        <v>3000</v>
      </c>
      <c r="D557" s="18" t="s">
        <v>19</v>
      </c>
      <c r="E557" s="18">
        <v>275</v>
      </c>
      <c r="F557" s="18">
        <v>276</v>
      </c>
      <c r="G557" s="18">
        <v>277</v>
      </c>
      <c r="H557" s="18">
        <v>278</v>
      </c>
      <c r="I557" s="18">
        <v>3000</v>
      </c>
      <c r="J557" s="18">
        <v>0</v>
      </c>
      <c r="K557" s="18">
        <v>0</v>
      </c>
      <c r="L557" s="24">
        <v>3000</v>
      </c>
      <c r="M557" s="18" t="s">
        <v>22</v>
      </c>
    </row>
    <row r="558" customHeight="1" spans="1:13">
      <c r="A558" s="39">
        <v>43712</v>
      </c>
      <c r="B558" s="18" t="s">
        <v>30</v>
      </c>
      <c r="C558" s="18">
        <v>1061</v>
      </c>
      <c r="D558" s="18" t="s">
        <v>19</v>
      </c>
      <c r="E558" s="18">
        <v>334</v>
      </c>
      <c r="F558" s="18">
        <v>337</v>
      </c>
      <c r="G558" s="18">
        <v>340</v>
      </c>
      <c r="H558" s="18">
        <v>343</v>
      </c>
      <c r="I558" s="18">
        <v>3183</v>
      </c>
      <c r="J558" s="18">
        <v>3183</v>
      </c>
      <c r="K558" s="18">
        <v>0</v>
      </c>
      <c r="L558" s="24">
        <v>6366</v>
      </c>
      <c r="M558" s="18" t="s">
        <v>20</v>
      </c>
    </row>
    <row r="559" customHeight="1" spans="1:13">
      <c r="A559" s="39">
        <v>43712</v>
      </c>
      <c r="B559" s="18" t="s">
        <v>21</v>
      </c>
      <c r="C559" s="18">
        <v>3750</v>
      </c>
      <c r="D559" s="18" t="s">
        <v>19</v>
      </c>
      <c r="E559" s="18">
        <v>118</v>
      </c>
      <c r="F559" s="18">
        <v>119</v>
      </c>
      <c r="G559" s="18">
        <v>120</v>
      </c>
      <c r="H559" s="18">
        <v>121</v>
      </c>
      <c r="I559" s="18">
        <v>0</v>
      </c>
      <c r="J559" s="18">
        <v>0</v>
      </c>
      <c r="K559" s="18">
        <v>0</v>
      </c>
      <c r="L559" s="24">
        <v>-5625</v>
      </c>
      <c r="M559" s="18" t="s">
        <v>24</v>
      </c>
    </row>
    <row r="560" customHeight="1" spans="1:13">
      <c r="A560" s="39">
        <v>43712</v>
      </c>
      <c r="B560" s="18" t="s">
        <v>45</v>
      </c>
      <c r="C560" s="18">
        <v>1300</v>
      </c>
      <c r="D560" s="18" t="s">
        <v>19</v>
      </c>
      <c r="E560" s="18">
        <v>365</v>
      </c>
      <c r="F560" s="18">
        <v>368</v>
      </c>
      <c r="G560" s="18">
        <v>371</v>
      </c>
      <c r="H560" s="18">
        <v>374</v>
      </c>
      <c r="I560" s="18">
        <v>0</v>
      </c>
      <c r="J560" s="18">
        <v>0</v>
      </c>
      <c r="K560" s="18">
        <v>0</v>
      </c>
      <c r="L560" s="24">
        <v>0</v>
      </c>
      <c r="M560" s="18" t="s">
        <v>26</v>
      </c>
    </row>
    <row r="561" customHeight="1" spans="1:13">
      <c r="A561" s="39">
        <v>43711</v>
      </c>
      <c r="B561" s="18" t="s">
        <v>21</v>
      </c>
      <c r="C561" s="18">
        <v>3750</v>
      </c>
      <c r="D561" s="18" t="s">
        <v>15</v>
      </c>
      <c r="E561" s="18">
        <v>118.1</v>
      </c>
      <c r="F561" s="18">
        <v>117</v>
      </c>
      <c r="G561" s="18">
        <v>116</v>
      </c>
      <c r="H561" s="18">
        <v>0</v>
      </c>
      <c r="I561" s="18">
        <v>7875</v>
      </c>
      <c r="J561" s="18">
        <v>0</v>
      </c>
      <c r="K561" s="18">
        <v>0</v>
      </c>
      <c r="L561" s="24">
        <v>7875</v>
      </c>
      <c r="M561" s="18" t="s">
        <v>130</v>
      </c>
    </row>
    <row r="562" customHeight="1" spans="1:13">
      <c r="A562" s="39">
        <v>43711</v>
      </c>
      <c r="B562" s="18" t="s">
        <v>18</v>
      </c>
      <c r="C562" s="18">
        <v>3500</v>
      </c>
      <c r="D562" s="18" t="s">
        <v>15</v>
      </c>
      <c r="E562" s="18">
        <v>181</v>
      </c>
      <c r="F562" s="18">
        <v>180.2</v>
      </c>
      <c r="G562" s="18">
        <v>179.4</v>
      </c>
      <c r="H562" s="18">
        <v>178.5</v>
      </c>
      <c r="I562" s="18">
        <v>2800</v>
      </c>
      <c r="J562" s="18">
        <v>2800</v>
      </c>
      <c r="K562" s="18">
        <v>0</v>
      </c>
      <c r="L562" s="24">
        <v>5600</v>
      </c>
      <c r="M562" s="18" t="s">
        <v>20</v>
      </c>
    </row>
    <row r="563" customHeight="1" spans="1:13">
      <c r="A563" s="39">
        <v>43711</v>
      </c>
      <c r="B563" s="18" t="s">
        <v>42</v>
      </c>
      <c r="C563" s="18">
        <v>5334</v>
      </c>
      <c r="D563" s="18" t="s">
        <v>15</v>
      </c>
      <c r="E563" s="18">
        <v>128.6</v>
      </c>
      <c r="F563" s="18">
        <v>128</v>
      </c>
      <c r="G563" s="18">
        <v>127.4</v>
      </c>
      <c r="H563" s="18">
        <v>126.8</v>
      </c>
      <c r="I563" s="18">
        <v>3200.4</v>
      </c>
      <c r="J563" s="18">
        <v>3200.4</v>
      </c>
      <c r="K563" s="18">
        <v>3200.4</v>
      </c>
      <c r="L563" s="24">
        <v>9601.2</v>
      </c>
      <c r="M563" s="18" t="s">
        <v>16</v>
      </c>
    </row>
    <row r="564" customHeight="1" spans="1:13">
      <c r="A564" s="39">
        <v>43711</v>
      </c>
      <c r="B564" s="18" t="s">
        <v>115</v>
      </c>
      <c r="C564" s="18">
        <v>1200</v>
      </c>
      <c r="D564" s="18" t="s">
        <v>19</v>
      </c>
      <c r="E564" s="18">
        <v>822</v>
      </c>
      <c r="F564" s="18">
        <v>825</v>
      </c>
      <c r="G564" s="18">
        <v>828</v>
      </c>
      <c r="H564" s="18">
        <v>0</v>
      </c>
      <c r="I564" s="18">
        <v>0</v>
      </c>
      <c r="J564" s="18">
        <v>0</v>
      </c>
      <c r="K564" s="18">
        <v>0</v>
      </c>
      <c r="L564" s="24">
        <v>0</v>
      </c>
      <c r="M564" s="18" t="s">
        <v>43</v>
      </c>
    </row>
    <row r="565" customHeight="1" spans="1:13">
      <c r="A565" s="39">
        <v>43707</v>
      </c>
      <c r="B565" s="18" t="s">
        <v>21</v>
      </c>
      <c r="C565" s="18">
        <v>3750</v>
      </c>
      <c r="D565" s="18" t="s">
        <v>19</v>
      </c>
      <c r="E565" s="18">
        <v>125</v>
      </c>
      <c r="F565" s="18">
        <v>126</v>
      </c>
      <c r="G565" s="18">
        <v>127</v>
      </c>
      <c r="H565" s="18">
        <v>128</v>
      </c>
      <c r="I565" s="18">
        <v>3750</v>
      </c>
      <c r="J565" s="18">
        <v>0</v>
      </c>
      <c r="K565" s="18">
        <v>0</v>
      </c>
      <c r="L565" s="24">
        <v>3750</v>
      </c>
      <c r="M565" s="18" t="s">
        <v>22</v>
      </c>
    </row>
    <row r="566" customHeight="1" spans="1:13">
      <c r="A566" s="39">
        <v>43707</v>
      </c>
      <c r="B566" s="18" t="s">
        <v>30</v>
      </c>
      <c r="C566" s="18">
        <v>1061</v>
      </c>
      <c r="D566" s="18" t="s">
        <v>19</v>
      </c>
      <c r="E566" s="18">
        <v>344</v>
      </c>
      <c r="F566" s="18">
        <v>347</v>
      </c>
      <c r="G566" s="18">
        <v>350</v>
      </c>
      <c r="H566" s="18">
        <v>353</v>
      </c>
      <c r="I566" s="18">
        <v>3183</v>
      </c>
      <c r="J566" s="18">
        <v>0</v>
      </c>
      <c r="K566" s="18">
        <v>0</v>
      </c>
      <c r="L566" s="24">
        <v>3183</v>
      </c>
      <c r="M566" s="18" t="s">
        <v>22</v>
      </c>
    </row>
    <row r="567" customHeight="1" spans="1:13">
      <c r="A567" s="39">
        <v>43706</v>
      </c>
      <c r="B567" s="18" t="s">
        <v>51</v>
      </c>
      <c r="C567" s="18">
        <v>3000</v>
      </c>
      <c r="D567" s="18" t="s">
        <v>19</v>
      </c>
      <c r="E567" s="18">
        <v>136</v>
      </c>
      <c r="F567" s="18">
        <v>137</v>
      </c>
      <c r="G567" s="18">
        <v>138</v>
      </c>
      <c r="H567" s="18">
        <v>139</v>
      </c>
      <c r="I567" s="18">
        <v>3000</v>
      </c>
      <c r="J567" s="18">
        <v>3000</v>
      </c>
      <c r="K567" s="18">
        <v>0</v>
      </c>
      <c r="L567" s="24">
        <v>6000</v>
      </c>
      <c r="M567" s="18" t="s">
        <v>20</v>
      </c>
    </row>
    <row r="568" customHeight="1" spans="1:13">
      <c r="A568" s="39">
        <v>43706</v>
      </c>
      <c r="B568" s="18" t="s">
        <v>131</v>
      </c>
      <c r="C568" s="18">
        <v>3000</v>
      </c>
      <c r="D568" s="18" t="s">
        <v>19</v>
      </c>
      <c r="E568" s="18">
        <v>170</v>
      </c>
      <c r="F568" s="18">
        <v>171</v>
      </c>
      <c r="G568" s="18">
        <v>172</v>
      </c>
      <c r="H568" s="18">
        <v>173</v>
      </c>
      <c r="I568" s="18">
        <v>3000</v>
      </c>
      <c r="J568" s="18">
        <v>3000</v>
      </c>
      <c r="K568" s="18">
        <v>0</v>
      </c>
      <c r="L568" s="24">
        <v>6000</v>
      </c>
      <c r="M568" s="18" t="s">
        <v>20</v>
      </c>
    </row>
    <row r="569" customHeight="1" spans="1:13">
      <c r="A569" s="39">
        <v>43706</v>
      </c>
      <c r="B569" s="18" t="s">
        <v>14</v>
      </c>
      <c r="C569" s="18">
        <v>2200</v>
      </c>
      <c r="D569" s="18" t="s">
        <v>19</v>
      </c>
      <c r="E569" s="18">
        <v>187.5</v>
      </c>
      <c r="F569" s="18">
        <v>189</v>
      </c>
      <c r="G569" s="18">
        <v>190.5</v>
      </c>
      <c r="H569" s="18">
        <v>192</v>
      </c>
      <c r="I569" s="18">
        <v>3300</v>
      </c>
      <c r="J569" s="18">
        <v>0</v>
      </c>
      <c r="K569" s="18">
        <v>0</v>
      </c>
      <c r="L569" s="24">
        <v>3300</v>
      </c>
      <c r="M569" s="18" t="s">
        <v>22</v>
      </c>
    </row>
    <row r="570" customHeight="1" spans="1:13">
      <c r="A570" s="39">
        <v>43705</v>
      </c>
      <c r="B570" s="18" t="s">
        <v>115</v>
      </c>
      <c r="C570" s="18">
        <v>1200</v>
      </c>
      <c r="D570" s="18" t="s">
        <v>19</v>
      </c>
      <c r="E570" s="18">
        <v>798</v>
      </c>
      <c r="F570" s="18">
        <v>801</v>
      </c>
      <c r="G570" s="18">
        <v>804</v>
      </c>
      <c r="H570" s="18">
        <v>808</v>
      </c>
      <c r="I570" s="18">
        <v>3600</v>
      </c>
      <c r="J570" s="18">
        <v>0</v>
      </c>
      <c r="K570" s="18">
        <v>0</v>
      </c>
      <c r="L570" s="24">
        <v>3600</v>
      </c>
      <c r="M570" s="18" t="s">
        <v>22</v>
      </c>
    </row>
    <row r="571" customHeight="1" spans="1:13">
      <c r="A571" s="39">
        <v>43705</v>
      </c>
      <c r="B571" s="18" t="s">
        <v>32</v>
      </c>
      <c r="C571" s="18">
        <v>900</v>
      </c>
      <c r="D571" s="18" t="s">
        <v>19</v>
      </c>
      <c r="E571" s="18">
        <v>570</v>
      </c>
      <c r="F571" s="18">
        <v>573</v>
      </c>
      <c r="G571" s="18">
        <v>576</v>
      </c>
      <c r="H571" s="18">
        <v>580</v>
      </c>
      <c r="I571" s="18">
        <v>0</v>
      </c>
      <c r="J571" s="18">
        <v>0</v>
      </c>
      <c r="K571" s="18">
        <v>0</v>
      </c>
      <c r="L571" s="24">
        <v>0</v>
      </c>
      <c r="M571" s="18" t="s">
        <v>26</v>
      </c>
    </row>
    <row r="572" customHeight="1" spans="1:13">
      <c r="A572" s="39">
        <v>43704</v>
      </c>
      <c r="B572" s="18" t="s">
        <v>71</v>
      </c>
      <c r="C572" s="18">
        <v>3000</v>
      </c>
      <c r="D572" s="18" t="s">
        <v>19</v>
      </c>
      <c r="E572" s="18">
        <v>117</v>
      </c>
      <c r="F572" s="18">
        <v>118</v>
      </c>
      <c r="G572" s="18">
        <v>119</v>
      </c>
      <c r="H572" s="18">
        <v>121</v>
      </c>
      <c r="I572" s="18">
        <v>3000</v>
      </c>
      <c r="J572" s="18">
        <v>3000</v>
      </c>
      <c r="K572" s="18">
        <v>6000</v>
      </c>
      <c r="L572" s="24">
        <v>12000</v>
      </c>
      <c r="M572" s="18" t="s">
        <v>16</v>
      </c>
    </row>
    <row r="573" customHeight="1" spans="1:13">
      <c r="A573" s="39">
        <v>43703</v>
      </c>
      <c r="B573" s="18" t="s">
        <v>32</v>
      </c>
      <c r="C573" s="18">
        <v>900</v>
      </c>
      <c r="D573" s="18" t="s">
        <v>19</v>
      </c>
      <c r="E573" s="18">
        <v>567</v>
      </c>
      <c r="F573" s="18">
        <v>570</v>
      </c>
      <c r="G573" s="18">
        <v>575</v>
      </c>
      <c r="H573" s="18">
        <v>580</v>
      </c>
      <c r="I573" s="18">
        <v>2700</v>
      </c>
      <c r="J573" s="18">
        <v>0</v>
      </c>
      <c r="K573" s="18">
        <v>0</v>
      </c>
      <c r="L573" s="24">
        <v>2700</v>
      </c>
      <c r="M573" s="18" t="s">
        <v>22</v>
      </c>
    </row>
    <row r="574" customHeight="1" spans="1:13">
      <c r="A574" s="39">
        <v>43703</v>
      </c>
      <c r="B574" s="18" t="s">
        <v>59</v>
      </c>
      <c r="C574" s="18">
        <v>250</v>
      </c>
      <c r="D574" s="18" t="s">
        <v>19</v>
      </c>
      <c r="E574" s="18">
        <v>2245</v>
      </c>
      <c r="F574" s="18">
        <v>2255</v>
      </c>
      <c r="G574" s="18">
        <v>2270</v>
      </c>
      <c r="H574" s="18">
        <v>2290</v>
      </c>
      <c r="I574" s="18">
        <v>2500</v>
      </c>
      <c r="J574" s="18">
        <v>0</v>
      </c>
      <c r="K574" s="18">
        <v>0</v>
      </c>
      <c r="L574" s="24">
        <v>2500</v>
      </c>
      <c r="M574" s="18" t="s">
        <v>22</v>
      </c>
    </row>
    <row r="575" customHeight="1" spans="1:13">
      <c r="A575" s="39">
        <v>43703</v>
      </c>
      <c r="B575" s="18" t="s">
        <v>132</v>
      </c>
      <c r="C575" s="18">
        <v>200</v>
      </c>
      <c r="D575" s="18" t="s">
        <v>15</v>
      </c>
      <c r="E575" s="18">
        <v>2560</v>
      </c>
      <c r="F575" s="18">
        <v>2545</v>
      </c>
      <c r="G575" s="18">
        <v>2530</v>
      </c>
      <c r="H575" s="18">
        <v>2510</v>
      </c>
      <c r="I575" s="18">
        <v>0</v>
      </c>
      <c r="J575" s="18">
        <v>0</v>
      </c>
      <c r="K575" s="18">
        <v>0</v>
      </c>
      <c r="L575" s="24">
        <v>-5000</v>
      </c>
      <c r="M575" s="18" t="s">
        <v>24</v>
      </c>
    </row>
    <row r="576" customHeight="1" spans="1:13">
      <c r="A576" s="39">
        <v>43703</v>
      </c>
      <c r="B576" s="18" t="s">
        <v>106</v>
      </c>
      <c r="C576" s="18">
        <v>1000</v>
      </c>
      <c r="D576" s="18" t="s">
        <v>15</v>
      </c>
      <c r="E576" s="18">
        <v>152</v>
      </c>
      <c r="F576" s="18">
        <v>150.5</v>
      </c>
      <c r="G576" s="18">
        <v>149</v>
      </c>
      <c r="H576" s="18">
        <v>147</v>
      </c>
      <c r="I576" s="18">
        <v>1500</v>
      </c>
      <c r="J576" s="18">
        <v>1500</v>
      </c>
      <c r="K576" s="18">
        <v>0</v>
      </c>
      <c r="L576" s="24">
        <v>3000</v>
      </c>
      <c r="M576" s="18" t="s">
        <v>20</v>
      </c>
    </row>
    <row r="577" customHeight="1" spans="1:13">
      <c r="A577" s="39">
        <v>43703</v>
      </c>
      <c r="B577" s="18" t="s">
        <v>40</v>
      </c>
      <c r="C577" s="18">
        <v>3000</v>
      </c>
      <c r="D577" s="18" t="s">
        <v>15</v>
      </c>
      <c r="E577" s="18">
        <v>277.5</v>
      </c>
      <c r="F577" s="18">
        <v>276</v>
      </c>
      <c r="G577" s="18">
        <v>275.5</v>
      </c>
      <c r="H577" s="18">
        <v>273.5</v>
      </c>
      <c r="I577" s="18">
        <v>4500</v>
      </c>
      <c r="J577" s="18">
        <v>1500</v>
      </c>
      <c r="K577" s="18">
        <v>6000</v>
      </c>
      <c r="L577" s="24">
        <v>12000</v>
      </c>
      <c r="M577" s="18" t="s">
        <v>16</v>
      </c>
    </row>
    <row r="578" customHeight="1" spans="1:13">
      <c r="A578" s="39">
        <v>43700</v>
      </c>
      <c r="B578" s="18" t="s">
        <v>45</v>
      </c>
      <c r="C578" s="18">
        <v>1300</v>
      </c>
      <c r="D578" s="18" t="s">
        <v>19</v>
      </c>
      <c r="E578" s="18">
        <v>345</v>
      </c>
      <c r="F578" s="18">
        <v>347</v>
      </c>
      <c r="G578" s="18">
        <v>350</v>
      </c>
      <c r="H578" s="18">
        <v>0</v>
      </c>
      <c r="I578" s="18">
        <v>2600</v>
      </c>
      <c r="J578" s="18">
        <v>3900</v>
      </c>
      <c r="K578" s="18">
        <v>0</v>
      </c>
      <c r="L578" s="24">
        <v>6500</v>
      </c>
      <c r="M578" s="18" t="s">
        <v>20</v>
      </c>
    </row>
    <row r="579" customHeight="1" spans="1:13">
      <c r="A579" s="39">
        <v>43700</v>
      </c>
      <c r="B579" s="18" t="s">
        <v>133</v>
      </c>
      <c r="C579" s="18">
        <v>700</v>
      </c>
      <c r="D579" s="18" t="s">
        <v>19</v>
      </c>
      <c r="E579" s="18">
        <v>1094</v>
      </c>
      <c r="F579" s="18">
        <v>1100</v>
      </c>
      <c r="G579" s="18">
        <v>1108</v>
      </c>
      <c r="H579" s="18">
        <v>1116</v>
      </c>
      <c r="I579" s="18">
        <v>0</v>
      </c>
      <c r="J579" s="18">
        <v>0</v>
      </c>
      <c r="K579" s="18">
        <v>0</v>
      </c>
      <c r="L579" s="24">
        <v>-4900</v>
      </c>
      <c r="M579" s="18" t="s">
        <v>24</v>
      </c>
    </row>
    <row r="580" customHeight="1" spans="1:13">
      <c r="A580" s="39">
        <v>43700</v>
      </c>
      <c r="B580" s="18" t="s">
        <v>103</v>
      </c>
      <c r="C580" s="18">
        <v>2200</v>
      </c>
      <c r="D580" s="18" t="s">
        <v>19</v>
      </c>
      <c r="E580" s="18">
        <v>59</v>
      </c>
      <c r="F580" s="18">
        <v>60</v>
      </c>
      <c r="G580" s="18">
        <v>62</v>
      </c>
      <c r="H580" s="18">
        <v>0</v>
      </c>
      <c r="I580" s="18">
        <v>2200</v>
      </c>
      <c r="J580" s="18">
        <v>4400</v>
      </c>
      <c r="K580" s="18">
        <v>0</v>
      </c>
      <c r="L580" s="24">
        <v>6600</v>
      </c>
      <c r="M580" s="18" t="s">
        <v>16</v>
      </c>
    </row>
    <row r="581" customHeight="1" spans="1:13">
      <c r="A581" s="39">
        <v>43700</v>
      </c>
      <c r="B581" s="18" t="s">
        <v>117</v>
      </c>
      <c r="C581" s="18">
        <v>3300</v>
      </c>
      <c r="D581" s="18" t="s">
        <v>15</v>
      </c>
      <c r="E581" s="18">
        <v>92.5</v>
      </c>
      <c r="F581" s="18">
        <v>91.5</v>
      </c>
      <c r="G581" s="18">
        <v>90.5</v>
      </c>
      <c r="H581" s="18">
        <v>89</v>
      </c>
      <c r="I581" s="18">
        <v>3300</v>
      </c>
      <c r="J581" s="18">
        <v>0</v>
      </c>
      <c r="K581" s="18">
        <v>0</v>
      </c>
      <c r="L581" s="24">
        <v>3300</v>
      </c>
      <c r="M581" s="18" t="s">
        <v>22</v>
      </c>
    </row>
    <row r="582" customHeight="1" spans="1:13">
      <c r="A582" s="39">
        <v>43699</v>
      </c>
      <c r="B582" s="18" t="s">
        <v>106</v>
      </c>
      <c r="C582" s="18">
        <v>2800</v>
      </c>
      <c r="D582" s="18" t="s">
        <v>15</v>
      </c>
      <c r="E582" s="18">
        <v>140</v>
      </c>
      <c r="F582" s="18">
        <v>138</v>
      </c>
      <c r="G582" s="18">
        <v>135</v>
      </c>
      <c r="H582" s="18">
        <v>0</v>
      </c>
      <c r="I582" s="18">
        <v>0</v>
      </c>
      <c r="J582" s="18">
        <v>0</v>
      </c>
      <c r="K582" s="18">
        <v>0</v>
      </c>
      <c r="L582" s="24">
        <v>0</v>
      </c>
      <c r="M582" s="18" t="s">
        <v>26</v>
      </c>
    </row>
    <row r="583" customHeight="1" spans="1:13">
      <c r="A583" s="39">
        <v>43699</v>
      </c>
      <c r="B583" s="18" t="s">
        <v>134</v>
      </c>
      <c r="C583" s="18">
        <v>6000</v>
      </c>
      <c r="D583" s="18" t="s">
        <v>15</v>
      </c>
      <c r="E583" s="18">
        <v>63.8</v>
      </c>
      <c r="F583" s="18">
        <v>63.2</v>
      </c>
      <c r="G583" s="18">
        <v>62</v>
      </c>
      <c r="H583" s="18">
        <v>0</v>
      </c>
      <c r="I583" s="18">
        <v>3600</v>
      </c>
      <c r="J583" s="18">
        <v>7200</v>
      </c>
      <c r="K583" s="18">
        <v>0</v>
      </c>
      <c r="L583" s="24">
        <v>10800</v>
      </c>
      <c r="M583" s="18" t="s">
        <v>16</v>
      </c>
    </row>
    <row r="584" customHeight="1" spans="1:13">
      <c r="A584" s="39">
        <v>43699</v>
      </c>
      <c r="B584" s="18" t="s">
        <v>42</v>
      </c>
      <c r="C584" s="18">
        <v>5334</v>
      </c>
      <c r="D584" s="18" t="s">
        <v>19</v>
      </c>
      <c r="E584" s="18">
        <v>123</v>
      </c>
      <c r="F584" s="18">
        <v>123.7</v>
      </c>
      <c r="G584" s="18">
        <v>124.4</v>
      </c>
      <c r="H584" s="18">
        <v>125.2</v>
      </c>
      <c r="I584" s="18">
        <v>3733.8</v>
      </c>
      <c r="J584" s="18">
        <v>0</v>
      </c>
      <c r="K584" s="18">
        <v>0</v>
      </c>
      <c r="L584" s="24">
        <v>3733.8</v>
      </c>
      <c r="M584" s="18" t="s">
        <v>22</v>
      </c>
    </row>
    <row r="585" customHeight="1" spans="1:13">
      <c r="A585" s="39">
        <v>43699</v>
      </c>
      <c r="B585" s="18" t="s">
        <v>103</v>
      </c>
      <c r="C585" s="18">
        <v>2200</v>
      </c>
      <c r="D585" s="18" t="s">
        <v>15</v>
      </c>
      <c r="E585" s="18">
        <v>63</v>
      </c>
      <c r="F585" s="18">
        <v>61.5</v>
      </c>
      <c r="G585" s="18">
        <v>60</v>
      </c>
      <c r="H585" s="18">
        <v>58</v>
      </c>
      <c r="I585" s="18">
        <v>5500</v>
      </c>
      <c r="J585" s="18">
        <v>0</v>
      </c>
      <c r="K585" s="18">
        <v>0</v>
      </c>
      <c r="L585" s="24">
        <v>5500</v>
      </c>
      <c r="M585" s="18" t="s">
        <v>130</v>
      </c>
    </row>
    <row r="586" customHeight="1" spans="1:13">
      <c r="A586" s="39">
        <v>43698</v>
      </c>
      <c r="B586" s="18" t="s">
        <v>71</v>
      </c>
      <c r="C586" s="18">
        <v>3000</v>
      </c>
      <c r="D586" s="18" t="s">
        <v>19</v>
      </c>
      <c r="E586" s="18">
        <v>114</v>
      </c>
      <c r="F586" s="18">
        <v>115</v>
      </c>
      <c r="G586" s="18">
        <v>116</v>
      </c>
      <c r="H586" s="18">
        <v>117</v>
      </c>
      <c r="I586" s="18">
        <v>0</v>
      </c>
      <c r="J586" s="18">
        <v>0</v>
      </c>
      <c r="K586" s="18">
        <v>0</v>
      </c>
      <c r="L586" s="24">
        <v>0</v>
      </c>
      <c r="M586" s="18" t="s">
        <v>26</v>
      </c>
    </row>
    <row r="587" customHeight="1" spans="1:13">
      <c r="A587" s="39">
        <v>43698</v>
      </c>
      <c r="B587" s="18" t="s">
        <v>131</v>
      </c>
      <c r="C587" s="18">
        <v>3000</v>
      </c>
      <c r="D587" s="18" t="s">
        <v>15</v>
      </c>
      <c r="E587" s="18">
        <v>162</v>
      </c>
      <c r="F587" s="18">
        <v>161</v>
      </c>
      <c r="G587" s="18">
        <v>160</v>
      </c>
      <c r="H587" s="18">
        <v>159</v>
      </c>
      <c r="I587" s="18">
        <v>3000</v>
      </c>
      <c r="J587" s="18">
        <v>0</v>
      </c>
      <c r="K587" s="18">
        <v>0</v>
      </c>
      <c r="L587" s="24">
        <v>3000</v>
      </c>
      <c r="M587" s="18" t="s">
        <v>22</v>
      </c>
    </row>
    <row r="588" customHeight="1" spans="1:13">
      <c r="A588" s="39">
        <v>43698</v>
      </c>
      <c r="B588" s="18" t="s">
        <v>18</v>
      </c>
      <c r="C588" s="18">
        <v>3500</v>
      </c>
      <c r="D588" s="18" t="s">
        <v>15</v>
      </c>
      <c r="E588" s="18">
        <v>175</v>
      </c>
      <c r="F588" s="18">
        <v>174</v>
      </c>
      <c r="G588" s="18">
        <v>173</v>
      </c>
      <c r="H588" s="18">
        <v>172</v>
      </c>
      <c r="I588" s="18">
        <v>3500</v>
      </c>
      <c r="J588" s="18">
        <v>0</v>
      </c>
      <c r="K588" s="18">
        <v>0</v>
      </c>
      <c r="L588" s="24">
        <v>3500</v>
      </c>
      <c r="M588" s="18" t="s">
        <v>22</v>
      </c>
    </row>
    <row r="589" customHeight="1" spans="1:13">
      <c r="A589" s="39">
        <v>43698</v>
      </c>
      <c r="B589" s="18" t="s">
        <v>14</v>
      </c>
      <c r="C589" s="18">
        <v>2200</v>
      </c>
      <c r="D589" s="18" t="s">
        <v>15</v>
      </c>
      <c r="E589" s="18">
        <v>193</v>
      </c>
      <c r="F589" s="18">
        <v>191.5</v>
      </c>
      <c r="G589" s="18">
        <v>190</v>
      </c>
      <c r="H589" s="18">
        <v>188</v>
      </c>
      <c r="I589" s="18">
        <v>3300</v>
      </c>
      <c r="J589" s="18">
        <v>3300</v>
      </c>
      <c r="K589" s="18">
        <v>0</v>
      </c>
      <c r="L589" s="24">
        <v>6600</v>
      </c>
      <c r="M589" s="18" t="s">
        <v>20</v>
      </c>
    </row>
    <row r="590" customHeight="1" spans="1:13">
      <c r="A590" s="39">
        <v>43697</v>
      </c>
      <c r="B590" s="18" t="s">
        <v>37</v>
      </c>
      <c r="C590" s="18">
        <v>3200</v>
      </c>
      <c r="D590" s="18" t="s">
        <v>19</v>
      </c>
      <c r="E590" s="18">
        <v>255</v>
      </c>
      <c r="F590" s="18">
        <v>256</v>
      </c>
      <c r="G590" s="18">
        <v>257</v>
      </c>
      <c r="H590" s="18">
        <v>0</v>
      </c>
      <c r="I590" s="18">
        <v>3200</v>
      </c>
      <c r="J590" s="18">
        <v>0</v>
      </c>
      <c r="K590" s="18">
        <v>0</v>
      </c>
      <c r="L590" s="24">
        <v>3200</v>
      </c>
      <c r="M590" s="18" t="s">
        <v>22</v>
      </c>
    </row>
    <row r="591" customHeight="1" spans="1:13">
      <c r="A591" s="39">
        <v>43697</v>
      </c>
      <c r="B591" s="18" t="s">
        <v>21</v>
      </c>
      <c r="C591" s="18">
        <v>3750</v>
      </c>
      <c r="D591" s="18" t="s">
        <v>19</v>
      </c>
      <c r="E591" s="18">
        <v>126</v>
      </c>
      <c r="F591" s="18">
        <v>127</v>
      </c>
      <c r="G591" s="18">
        <v>128</v>
      </c>
      <c r="H591" s="18">
        <v>129</v>
      </c>
      <c r="I591" s="18">
        <v>0</v>
      </c>
      <c r="J591" s="18">
        <v>0</v>
      </c>
      <c r="K591" s="18">
        <v>0</v>
      </c>
      <c r="L591" s="24">
        <v>0</v>
      </c>
      <c r="M591" s="18" t="s">
        <v>26</v>
      </c>
    </row>
    <row r="592" customHeight="1" spans="1:13">
      <c r="A592" s="39">
        <v>43697</v>
      </c>
      <c r="B592" s="18" t="s">
        <v>34</v>
      </c>
      <c r="C592" s="18">
        <v>4000</v>
      </c>
      <c r="D592" s="18" t="s">
        <v>19</v>
      </c>
      <c r="E592" s="18">
        <v>209</v>
      </c>
      <c r="F592" s="18">
        <v>209.8</v>
      </c>
      <c r="G592" s="18">
        <v>210.6</v>
      </c>
      <c r="H592" s="18">
        <v>211.5</v>
      </c>
      <c r="I592" s="18">
        <v>3200</v>
      </c>
      <c r="J592" s="18">
        <v>0</v>
      </c>
      <c r="K592" s="18">
        <v>0</v>
      </c>
      <c r="L592" s="24">
        <v>3200</v>
      </c>
      <c r="M592" s="18" t="s">
        <v>135</v>
      </c>
    </row>
    <row r="593" customHeight="1" spans="1:13">
      <c r="A593" s="39">
        <v>43696</v>
      </c>
      <c r="B593" s="18" t="s">
        <v>119</v>
      </c>
      <c r="C593" s="18">
        <v>1200</v>
      </c>
      <c r="D593" s="18" t="s">
        <v>19</v>
      </c>
      <c r="E593" s="18">
        <v>410</v>
      </c>
      <c r="F593" s="18">
        <v>413</v>
      </c>
      <c r="G593" s="18">
        <v>416</v>
      </c>
      <c r="H593" s="18">
        <v>419</v>
      </c>
      <c r="I593" s="18">
        <v>0</v>
      </c>
      <c r="J593" s="18">
        <v>0</v>
      </c>
      <c r="K593" s="18">
        <v>0</v>
      </c>
      <c r="L593" s="24">
        <v>-6000</v>
      </c>
      <c r="M593" s="18" t="s">
        <v>24</v>
      </c>
    </row>
    <row r="594" customHeight="1" spans="1:13">
      <c r="A594" s="39">
        <v>43696</v>
      </c>
      <c r="B594" s="18" t="s">
        <v>36</v>
      </c>
      <c r="C594" s="18">
        <v>1000</v>
      </c>
      <c r="D594" s="18" t="s">
        <v>19</v>
      </c>
      <c r="E594" s="18">
        <v>533</v>
      </c>
      <c r="F594" s="18">
        <v>536</v>
      </c>
      <c r="G594" s="18">
        <v>539</v>
      </c>
      <c r="H594" s="18">
        <v>542</v>
      </c>
      <c r="I594" s="18">
        <v>0</v>
      </c>
      <c r="J594" s="18">
        <v>0</v>
      </c>
      <c r="K594" s="18">
        <v>0</v>
      </c>
      <c r="L594" s="24">
        <v>-5000</v>
      </c>
      <c r="M594" s="18" t="s">
        <v>24</v>
      </c>
    </row>
    <row r="595" customHeight="1" spans="1:13">
      <c r="A595" s="39">
        <v>43696</v>
      </c>
      <c r="B595" s="18" t="s">
        <v>23</v>
      </c>
      <c r="C595" s="18">
        <v>2000</v>
      </c>
      <c r="D595" s="18" t="s">
        <v>19</v>
      </c>
      <c r="E595" s="18">
        <v>252.5</v>
      </c>
      <c r="F595" s="18">
        <v>254</v>
      </c>
      <c r="G595" s="18">
        <v>255.5</v>
      </c>
      <c r="H595" s="18">
        <v>257</v>
      </c>
      <c r="I595" s="18">
        <v>3000</v>
      </c>
      <c r="J595" s="18">
        <v>0</v>
      </c>
      <c r="K595" s="18">
        <v>0</v>
      </c>
      <c r="L595" s="24">
        <v>3000</v>
      </c>
      <c r="M595" s="18" t="s">
        <v>22</v>
      </c>
    </row>
    <row r="596" customHeight="1" spans="1:13">
      <c r="A596" s="39">
        <v>43693</v>
      </c>
      <c r="B596" s="18" t="s">
        <v>136</v>
      </c>
      <c r="C596" s="18">
        <v>300</v>
      </c>
      <c r="D596" s="18" t="s">
        <v>19</v>
      </c>
      <c r="E596" s="18">
        <v>1820</v>
      </c>
      <c r="F596" s="18">
        <v>37</v>
      </c>
      <c r="G596" s="18">
        <v>40</v>
      </c>
      <c r="H596" s="18">
        <v>45</v>
      </c>
      <c r="I596" s="18">
        <v>1200</v>
      </c>
      <c r="J596" s="18">
        <v>0</v>
      </c>
      <c r="K596" s="18">
        <v>0</v>
      </c>
      <c r="L596" s="24">
        <v>1200</v>
      </c>
      <c r="M596" s="18" t="s">
        <v>22</v>
      </c>
    </row>
    <row r="597" customHeight="1" spans="1:13">
      <c r="A597" s="39">
        <v>43693</v>
      </c>
      <c r="B597" s="18" t="s">
        <v>32</v>
      </c>
      <c r="C597" s="18">
        <v>900</v>
      </c>
      <c r="D597" s="18" t="s">
        <v>19</v>
      </c>
      <c r="E597" s="18">
        <v>542</v>
      </c>
      <c r="F597" s="18">
        <v>545</v>
      </c>
      <c r="G597" s="18">
        <v>548</v>
      </c>
      <c r="H597" s="18">
        <v>552</v>
      </c>
      <c r="I597" s="18">
        <v>2700</v>
      </c>
      <c r="J597" s="18">
        <v>0</v>
      </c>
      <c r="K597" s="18">
        <v>0</v>
      </c>
      <c r="L597" s="24">
        <v>2700</v>
      </c>
      <c r="M597" s="18" t="s">
        <v>22</v>
      </c>
    </row>
    <row r="598" customHeight="1" spans="1:13">
      <c r="A598" s="39">
        <v>43693</v>
      </c>
      <c r="B598" s="18" t="s">
        <v>102</v>
      </c>
      <c r="C598" s="18">
        <v>2750</v>
      </c>
      <c r="D598" s="18" t="s">
        <v>19</v>
      </c>
      <c r="E598" s="18">
        <v>324</v>
      </c>
      <c r="F598" s="18">
        <v>325.5</v>
      </c>
      <c r="G598" s="18">
        <v>327</v>
      </c>
      <c r="H598" s="18">
        <v>329</v>
      </c>
      <c r="I598" s="18">
        <v>4125</v>
      </c>
      <c r="J598" s="18">
        <v>4125</v>
      </c>
      <c r="K598" s="18">
        <v>0</v>
      </c>
      <c r="L598" s="24">
        <v>8250</v>
      </c>
      <c r="M598" s="18" t="s">
        <v>20</v>
      </c>
    </row>
    <row r="599" customHeight="1" spans="1:13">
      <c r="A599" s="39">
        <v>43693</v>
      </c>
      <c r="B599" s="18" t="s">
        <v>137</v>
      </c>
      <c r="C599" s="18">
        <v>800</v>
      </c>
      <c r="D599" s="18" t="s">
        <v>19</v>
      </c>
      <c r="E599" s="18">
        <v>802.6</v>
      </c>
      <c r="F599" s="18">
        <v>805.5</v>
      </c>
      <c r="G599" s="18">
        <v>808.5</v>
      </c>
      <c r="H599" s="18">
        <v>812</v>
      </c>
      <c r="I599" s="18">
        <v>2320</v>
      </c>
      <c r="J599" s="18">
        <v>900</v>
      </c>
      <c r="K599" s="18">
        <v>2800</v>
      </c>
      <c r="L599" s="24">
        <v>6020</v>
      </c>
      <c r="M599" s="18" t="s">
        <v>16</v>
      </c>
    </row>
    <row r="600" customHeight="1" spans="1:13">
      <c r="A600" s="39">
        <v>43691</v>
      </c>
      <c r="B600" s="18" t="s">
        <v>35</v>
      </c>
      <c r="C600" s="18">
        <v>1375</v>
      </c>
      <c r="D600" s="18" t="s">
        <v>19</v>
      </c>
      <c r="E600" s="18">
        <v>419</v>
      </c>
      <c r="F600" s="18">
        <v>422</v>
      </c>
      <c r="G600" s="18">
        <v>425</v>
      </c>
      <c r="H600" s="18">
        <v>428</v>
      </c>
      <c r="I600" s="18">
        <v>0</v>
      </c>
      <c r="J600" s="18">
        <v>0</v>
      </c>
      <c r="K600" s="18">
        <v>0</v>
      </c>
      <c r="L600" s="24">
        <v>0</v>
      </c>
      <c r="M600" s="18" t="s">
        <v>43</v>
      </c>
    </row>
    <row r="601" customHeight="1" spans="1:13">
      <c r="A601" s="39">
        <v>43691</v>
      </c>
      <c r="B601" s="18" t="s">
        <v>30</v>
      </c>
      <c r="C601" s="18">
        <v>1061</v>
      </c>
      <c r="D601" s="18" t="s">
        <v>19</v>
      </c>
      <c r="E601" s="18">
        <v>365</v>
      </c>
      <c r="F601" s="18">
        <v>368</v>
      </c>
      <c r="G601" s="18">
        <v>371</v>
      </c>
      <c r="H601" s="18">
        <v>374</v>
      </c>
      <c r="I601" s="18">
        <v>3183</v>
      </c>
      <c r="J601" s="18">
        <v>3183</v>
      </c>
      <c r="K601" s="18">
        <v>0</v>
      </c>
      <c r="L601" s="24">
        <v>6366</v>
      </c>
      <c r="M601" s="18" t="s">
        <v>20</v>
      </c>
    </row>
    <row r="602" customHeight="1" spans="1:13">
      <c r="A602" s="39">
        <v>43691</v>
      </c>
      <c r="B602" s="18" t="s">
        <v>45</v>
      </c>
      <c r="C602" s="18">
        <v>1300</v>
      </c>
      <c r="D602" s="18" t="s">
        <v>19</v>
      </c>
      <c r="E602" s="18">
        <v>340</v>
      </c>
      <c r="F602" s="18">
        <v>342.5</v>
      </c>
      <c r="G602" s="18">
        <v>345</v>
      </c>
      <c r="H602" s="18">
        <v>350</v>
      </c>
      <c r="I602" s="18">
        <v>3250</v>
      </c>
      <c r="J602" s="18">
        <v>3250</v>
      </c>
      <c r="K602" s="18">
        <v>0</v>
      </c>
      <c r="L602" s="24">
        <v>6500</v>
      </c>
      <c r="M602" s="18" t="s">
        <v>20</v>
      </c>
    </row>
    <row r="603" customHeight="1" spans="1:13">
      <c r="A603" s="39">
        <v>43690</v>
      </c>
      <c r="B603" s="18" t="s">
        <v>18</v>
      </c>
      <c r="C603" s="18">
        <v>3500</v>
      </c>
      <c r="D603" s="18" t="s">
        <v>19</v>
      </c>
      <c r="E603" s="18">
        <v>176</v>
      </c>
      <c r="F603" s="18">
        <v>177</v>
      </c>
      <c r="G603" s="18">
        <v>178</v>
      </c>
      <c r="H603" s="18">
        <v>179</v>
      </c>
      <c r="I603" s="18">
        <v>0</v>
      </c>
      <c r="J603" s="18">
        <v>0</v>
      </c>
      <c r="K603" s="18">
        <v>0</v>
      </c>
      <c r="L603" s="24">
        <v>-5250</v>
      </c>
      <c r="M603" s="18" t="s">
        <v>24</v>
      </c>
    </row>
    <row r="604" customHeight="1" spans="1:13">
      <c r="A604" s="39">
        <v>43690</v>
      </c>
      <c r="B604" s="18" t="s">
        <v>45</v>
      </c>
      <c r="C604" s="18">
        <v>1300</v>
      </c>
      <c r="D604" s="18" t="s">
        <v>19</v>
      </c>
      <c r="E604" s="18">
        <v>333</v>
      </c>
      <c r="F604" s="18">
        <v>335</v>
      </c>
      <c r="G604" s="18">
        <v>337</v>
      </c>
      <c r="H604" s="18">
        <v>339</v>
      </c>
      <c r="I604" s="18">
        <v>2600</v>
      </c>
      <c r="J604" s="18">
        <v>2600</v>
      </c>
      <c r="K604" s="18">
        <v>0</v>
      </c>
      <c r="L604" s="24">
        <v>5200</v>
      </c>
      <c r="M604" s="18" t="s">
        <v>20</v>
      </c>
    </row>
    <row r="605" customHeight="1" spans="1:13">
      <c r="A605" s="39">
        <v>43690</v>
      </c>
      <c r="B605" s="18" t="s">
        <v>21</v>
      </c>
      <c r="C605" s="18">
        <v>3750</v>
      </c>
      <c r="D605" s="18" t="s">
        <v>19</v>
      </c>
      <c r="E605" s="18">
        <v>132.5</v>
      </c>
      <c r="F605" s="18">
        <v>133.4</v>
      </c>
      <c r="G605" s="18">
        <v>134.2</v>
      </c>
      <c r="H605" s="18">
        <v>0</v>
      </c>
      <c r="I605" s="18">
        <v>0</v>
      </c>
      <c r="J605" s="18">
        <v>0</v>
      </c>
      <c r="K605" s="18">
        <v>0</v>
      </c>
      <c r="L605" s="24">
        <v>0</v>
      </c>
      <c r="M605" s="18" t="s">
        <v>26</v>
      </c>
    </row>
    <row r="606" customHeight="1" spans="1:13">
      <c r="A606" s="39">
        <v>43686</v>
      </c>
      <c r="B606" s="18" t="s">
        <v>14</v>
      </c>
      <c r="C606" s="18">
        <v>2200</v>
      </c>
      <c r="D606" s="18" t="s">
        <v>15</v>
      </c>
      <c r="E606" s="18">
        <v>211</v>
      </c>
      <c r="F606" s="18">
        <v>209.5</v>
      </c>
      <c r="G606" s="18">
        <v>208</v>
      </c>
      <c r="H606" s="18">
        <v>206.5</v>
      </c>
      <c r="I606" s="18">
        <v>3300</v>
      </c>
      <c r="J606" s="18">
        <v>0</v>
      </c>
      <c r="K606" s="18">
        <v>0</v>
      </c>
      <c r="L606" s="24">
        <v>3300</v>
      </c>
      <c r="M606" s="18" t="s">
        <v>22</v>
      </c>
    </row>
    <row r="607" customHeight="1" spans="1:13">
      <c r="A607" s="39">
        <v>43686</v>
      </c>
      <c r="B607" s="18" t="s">
        <v>36</v>
      </c>
      <c r="C607" s="18">
        <v>1000</v>
      </c>
      <c r="D607" s="18" t="s">
        <v>15</v>
      </c>
      <c r="E607" s="18">
        <v>540</v>
      </c>
      <c r="F607" s="18">
        <v>535</v>
      </c>
      <c r="G607" s="18">
        <v>530</v>
      </c>
      <c r="H607" s="18">
        <v>0</v>
      </c>
      <c r="I607" s="18">
        <v>5000</v>
      </c>
      <c r="J607" s="18">
        <v>0</v>
      </c>
      <c r="K607" s="18">
        <v>0</v>
      </c>
      <c r="L607" s="24">
        <v>5000</v>
      </c>
      <c r="M607" s="18" t="s">
        <v>22</v>
      </c>
    </row>
    <row r="608" customHeight="1" spans="1:13">
      <c r="A608" s="39">
        <v>43686</v>
      </c>
      <c r="B608" s="18" t="s">
        <v>34</v>
      </c>
      <c r="C608" s="18">
        <v>4000</v>
      </c>
      <c r="D608" s="18" t="s">
        <v>19</v>
      </c>
      <c r="E608" s="18">
        <v>205</v>
      </c>
      <c r="F608" s="18">
        <v>205.8</v>
      </c>
      <c r="G608" s="18">
        <v>206.6</v>
      </c>
      <c r="H608" s="18">
        <v>207.4</v>
      </c>
      <c r="I608" s="18">
        <v>0</v>
      </c>
      <c r="J608" s="18">
        <v>0</v>
      </c>
      <c r="K608" s="18">
        <v>0</v>
      </c>
      <c r="L608" s="24">
        <v>0</v>
      </c>
      <c r="M608" s="18" t="s">
        <v>26</v>
      </c>
    </row>
    <row r="609" customHeight="1" spans="1:13">
      <c r="A609" s="39">
        <v>43685</v>
      </c>
      <c r="B609" s="18" t="s">
        <v>62</v>
      </c>
      <c r="C609" s="18">
        <v>1000</v>
      </c>
      <c r="D609" s="18" t="s">
        <v>19</v>
      </c>
      <c r="E609" s="18">
        <v>599</v>
      </c>
      <c r="F609" s="18">
        <v>602</v>
      </c>
      <c r="G609" s="18">
        <v>605</v>
      </c>
      <c r="H609" s="18">
        <v>608</v>
      </c>
      <c r="I609" s="18">
        <v>3000</v>
      </c>
      <c r="J609" s="18">
        <v>0</v>
      </c>
      <c r="K609" s="18">
        <v>0</v>
      </c>
      <c r="L609" s="24">
        <v>3000</v>
      </c>
      <c r="M609" s="18" t="s">
        <v>22</v>
      </c>
    </row>
    <row r="610" customHeight="1" spans="1:13">
      <c r="A610" s="39">
        <v>43685</v>
      </c>
      <c r="B610" s="18" t="s">
        <v>138</v>
      </c>
      <c r="C610" s="18">
        <v>1000</v>
      </c>
      <c r="D610" s="18" t="s">
        <v>19</v>
      </c>
      <c r="E610" s="18">
        <v>152</v>
      </c>
      <c r="F610" s="18">
        <v>153</v>
      </c>
      <c r="G610" s="18">
        <v>154</v>
      </c>
      <c r="H610" s="18">
        <v>155</v>
      </c>
      <c r="I610" s="18">
        <v>1000</v>
      </c>
      <c r="J610" s="18">
        <v>1000</v>
      </c>
      <c r="K610" s="18">
        <v>0</v>
      </c>
      <c r="L610" s="24">
        <v>2000</v>
      </c>
      <c r="M610" s="18" t="s">
        <v>20</v>
      </c>
    </row>
    <row r="611" customHeight="1" spans="1:13">
      <c r="A611" s="39">
        <v>43685</v>
      </c>
      <c r="B611" s="18" t="s">
        <v>68</v>
      </c>
      <c r="C611" s="18">
        <v>0</v>
      </c>
      <c r="D611" s="18" t="s">
        <v>19</v>
      </c>
      <c r="E611" s="18">
        <v>248</v>
      </c>
      <c r="F611" s="18">
        <v>249.5</v>
      </c>
      <c r="G611" s="18">
        <v>251</v>
      </c>
      <c r="H611" s="18">
        <v>253</v>
      </c>
      <c r="I611" s="18">
        <v>0</v>
      </c>
      <c r="J611" s="18">
        <v>0</v>
      </c>
      <c r="K611" s="18">
        <v>0</v>
      </c>
      <c r="L611" s="24">
        <v>-15000</v>
      </c>
      <c r="M611" s="18" t="s">
        <v>24</v>
      </c>
    </row>
    <row r="612" customHeight="1" spans="1:13">
      <c r="A612" s="39">
        <v>43684</v>
      </c>
      <c r="B612" s="18" t="s">
        <v>37</v>
      </c>
      <c r="C612" s="18">
        <v>3200</v>
      </c>
      <c r="D612" s="18" t="s">
        <v>19</v>
      </c>
      <c r="E612" s="18">
        <v>264</v>
      </c>
      <c r="F612" s="18">
        <v>265</v>
      </c>
      <c r="G612" s="18">
        <v>266</v>
      </c>
      <c r="H612" s="18">
        <v>267</v>
      </c>
      <c r="I612" s="18">
        <v>0</v>
      </c>
      <c r="J612" s="18">
        <v>0</v>
      </c>
      <c r="K612" s="18">
        <v>0</v>
      </c>
      <c r="L612" s="24">
        <v>0</v>
      </c>
      <c r="M612" s="18" t="s">
        <v>26</v>
      </c>
    </row>
    <row r="613" customHeight="1" spans="1:13">
      <c r="A613" s="39">
        <v>43684</v>
      </c>
      <c r="B613" s="18" t="s">
        <v>44</v>
      </c>
      <c r="C613" s="18">
        <v>1100</v>
      </c>
      <c r="D613" s="18" t="s">
        <v>19</v>
      </c>
      <c r="E613" s="18">
        <v>419</v>
      </c>
      <c r="F613" s="18">
        <v>422</v>
      </c>
      <c r="G613" s="18">
        <v>428</v>
      </c>
      <c r="H613" s="18">
        <v>0</v>
      </c>
      <c r="I613" s="18">
        <v>3300</v>
      </c>
      <c r="J613" s="18">
        <v>6600</v>
      </c>
      <c r="K613" s="18">
        <v>0</v>
      </c>
      <c r="L613" s="24">
        <v>9900</v>
      </c>
      <c r="M613" s="18" t="s">
        <v>20</v>
      </c>
    </row>
    <row r="614" customHeight="1" spans="1:13">
      <c r="A614" s="39">
        <v>43684</v>
      </c>
      <c r="B614" s="18" t="s">
        <v>45</v>
      </c>
      <c r="C614" s="18">
        <v>1300</v>
      </c>
      <c r="D614" s="18" t="s">
        <v>19</v>
      </c>
      <c r="E614" s="18">
        <v>327</v>
      </c>
      <c r="F614" s="18">
        <v>329.5</v>
      </c>
      <c r="G614" s="18">
        <v>332</v>
      </c>
      <c r="H614" s="18">
        <v>335</v>
      </c>
      <c r="I614" s="18">
        <v>3250</v>
      </c>
      <c r="J614" s="18">
        <v>3250</v>
      </c>
      <c r="K614" s="18">
        <v>0</v>
      </c>
      <c r="L614" s="24">
        <v>6500</v>
      </c>
      <c r="M614" s="18" t="s">
        <v>20</v>
      </c>
    </row>
    <row r="615" customHeight="1" spans="1:13">
      <c r="A615" s="39">
        <v>43683</v>
      </c>
      <c r="B615" s="18" t="s">
        <v>14</v>
      </c>
      <c r="C615" s="18">
        <v>2200</v>
      </c>
      <c r="D615" s="18" t="s">
        <v>19</v>
      </c>
      <c r="E615" s="18">
        <v>204</v>
      </c>
      <c r="F615" s="18">
        <v>205.5</v>
      </c>
      <c r="G615" s="18">
        <v>207</v>
      </c>
      <c r="H615" s="18">
        <v>209</v>
      </c>
      <c r="I615" s="18">
        <v>3300</v>
      </c>
      <c r="J615" s="18">
        <v>3300</v>
      </c>
      <c r="K615" s="18">
        <v>0</v>
      </c>
      <c r="L615" s="24">
        <v>6600</v>
      </c>
      <c r="M615" s="18" t="s">
        <v>20</v>
      </c>
    </row>
    <row r="616" customHeight="1" spans="1:13">
      <c r="A616" s="39">
        <v>43683</v>
      </c>
      <c r="B616" s="18" t="s">
        <v>18</v>
      </c>
      <c r="C616" s="18">
        <v>3500</v>
      </c>
      <c r="D616" s="18" t="s">
        <v>19</v>
      </c>
      <c r="E616" s="18">
        <v>178</v>
      </c>
      <c r="F616" s="18">
        <v>179</v>
      </c>
      <c r="G616" s="18">
        <v>180</v>
      </c>
      <c r="H616" s="18">
        <v>181</v>
      </c>
      <c r="I616" s="18">
        <v>3500</v>
      </c>
      <c r="J616" s="18">
        <v>3500</v>
      </c>
      <c r="K616" s="18">
        <v>3500</v>
      </c>
      <c r="L616" s="24">
        <v>10500</v>
      </c>
      <c r="M616" s="18" t="s">
        <v>16</v>
      </c>
    </row>
    <row r="617" customHeight="1" spans="1:13">
      <c r="A617" s="39">
        <v>43683</v>
      </c>
      <c r="B617" s="18" t="s">
        <v>40</v>
      </c>
      <c r="C617" s="18">
        <v>3000</v>
      </c>
      <c r="D617" s="18" t="s">
        <v>19</v>
      </c>
      <c r="E617" s="18">
        <v>305.5</v>
      </c>
      <c r="F617" s="18">
        <v>306.5</v>
      </c>
      <c r="G617" s="18">
        <v>308</v>
      </c>
      <c r="H617" s="18">
        <v>310</v>
      </c>
      <c r="I617" s="18">
        <v>0</v>
      </c>
      <c r="J617" s="18">
        <v>0</v>
      </c>
      <c r="K617" s="18">
        <v>0</v>
      </c>
      <c r="L617" s="24">
        <v>0</v>
      </c>
      <c r="M617" s="18" t="s">
        <v>26</v>
      </c>
    </row>
    <row r="618" customHeight="1" spans="1:13">
      <c r="A618" s="39">
        <v>43682</v>
      </c>
      <c r="B618" s="18" t="s">
        <v>18</v>
      </c>
      <c r="C618" s="18">
        <v>3500</v>
      </c>
      <c r="D618" s="18" t="s">
        <v>15</v>
      </c>
      <c r="E618" s="18">
        <v>173</v>
      </c>
      <c r="F618" s="18">
        <v>172</v>
      </c>
      <c r="G618" s="18">
        <v>171</v>
      </c>
      <c r="H618" s="18">
        <v>170</v>
      </c>
      <c r="I618" s="18">
        <v>3500</v>
      </c>
      <c r="J618" s="18">
        <v>0</v>
      </c>
      <c r="K618" s="18">
        <v>0</v>
      </c>
      <c r="L618" s="24">
        <v>3500</v>
      </c>
      <c r="M618" s="18" t="s">
        <v>22</v>
      </c>
    </row>
    <row r="619" customHeight="1" spans="1:13">
      <c r="A619" s="39">
        <v>43682</v>
      </c>
      <c r="B619" s="18" t="s">
        <v>40</v>
      </c>
      <c r="C619" s="18">
        <v>3000</v>
      </c>
      <c r="D619" s="18" t="s">
        <v>19</v>
      </c>
      <c r="E619" s="18">
        <v>300</v>
      </c>
      <c r="F619" s="18">
        <v>301</v>
      </c>
      <c r="G619" s="18">
        <v>302</v>
      </c>
      <c r="H619" s="18">
        <v>303</v>
      </c>
      <c r="I619" s="18">
        <v>3000</v>
      </c>
      <c r="J619" s="18">
        <v>3000</v>
      </c>
      <c r="K619" s="18">
        <v>0</v>
      </c>
      <c r="L619" s="24">
        <v>6000</v>
      </c>
      <c r="M619" s="18" t="s">
        <v>20</v>
      </c>
    </row>
    <row r="620" customHeight="1" spans="1:13">
      <c r="A620" s="39">
        <v>43679</v>
      </c>
      <c r="B620" s="18" t="s">
        <v>32</v>
      </c>
      <c r="C620" s="18">
        <v>900</v>
      </c>
      <c r="D620" s="18" t="s">
        <v>19</v>
      </c>
      <c r="E620" s="18">
        <v>580</v>
      </c>
      <c r="F620" s="18">
        <v>583</v>
      </c>
      <c r="G620" s="18">
        <v>586</v>
      </c>
      <c r="H620" s="18">
        <v>589</v>
      </c>
      <c r="I620" s="18">
        <v>2700</v>
      </c>
      <c r="J620" s="18">
        <v>0</v>
      </c>
      <c r="K620" s="18">
        <v>0</v>
      </c>
      <c r="L620" s="24">
        <v>2700</v>
      </c>
      <c r="M620" s="18" t="s">
        <v>22</v>
      </c>
    </row>
    <row r="621" customHeight="1" spans="1:13">
      <c r="A621" s="39">
        <v>43679</v>
      </c>
      <c r="B621" s="18" t="s">
        <v>21</v>
      </c>
      <c r="C621" s="18">
        <v>3750</v>
      </c>
      <c r="D621" s="18" t="s">
        <v>15</v>
      </c>
      <c r="E621" s="18">
        <v>134</v>
      </c>
      <c r="F621" s="18">
        <v>133</v>
      </c>
      <c r="G621" s="18">
        <v>132</v>
      </c>
      <c r="H621" s="18">
        <v>131</v>
      </c>
      <c r="I621" s="18">
        <v>3750</v>
      </c>
      <c r="J621" s="18">
        <v>0</v>
      </c>
      <c r="K621" s="18">
        <v>0</v>
      </c>
      <c r="L621" s="24">
        <v>3750</v>
      </c>
      <c r="M621" s="18" t="s">
        <v>22</v>
      </c>
    </row>
    <row r="622" customHeight="1" spans="1:13">
      <c r="A622" s="39">
        <v>43679</v>
      </c>
      <c r="B622" s="18" t="s">
        <v>51</v>
      </c>
      <c r="C622" s="18">
        <v>3000</v>
      </c>
      <c r="D622" s="18" t="s">
        <v>15</v>
      </c>
      <c r="E622" s="18">
        <v>143</v>
      </c>
      <c r="F622" s="18">
        <v>142</v>
      </c>
      <c r="G622" s="18">
        <v>141</v>
      </c>
      <c r="H622" s="18">
        <v>140</v>
      </c>
      <c r="I622" s="18">
        <v>3000</v>
      </c>
      <c r="J622" s="18">
        <v>3000</v>
      </c>
      <c r="K622" s="18">
        <v>0</v>
      </c>
      <c r="L622" s="24">
        <v>6000</v>
      </c>
      <c r="M622" s="18" t="s">
        <v>20</v>
      </c>
    </row>
    <row r="623" customHeight="1" spans="1:13">
      <c r="A623" s="39">
        <v>43678</v>
      </c>
      <c r="B623" s="18" t="s">
        <v>51</v>
      </c>
      <c r="C623" s="18">
        <v>3000</v>
      </c>
      <c r="D623" s="18" t="s">
        <v>15</v>
      </c>
      <c r="E623" s="18">
        <v>148</v>
      </c>
      <c r="F623" s="18">
        <v>147</v>
      </c>
      <c r="G623" s="18">
        <v>146</v>
      </c>
      <c r="H623" s="18">
        <v>145</v>
      </c>
      <c r="I623" s="18">
        <v>3000</v>
      </c>
      <c r="J623" s="18">
        <v>3000</v>
      </c>
      <c r="K623" s="18">
        <v>3000</v>
      </c>
      <c r="L623" s="24">
        <v>9000</v>
      </c>
      <c r="M623" s="18" t="s">
        <v>16</v>
      </c>
    </row>
    <row r="624" customHeight="1" spans="1:13">
      <c r="A624" s="39">
        <v>43678</v>
      </c>
      <c r="B624" s="18" t="s">
        <v>138</v>
      </c>
      <c r="C624" s="18">
        <v>1000</v>
      </c>
      <c r="D624" s="18" t="s">
        <v>19</v>
      </c>
      <c r="E624" s="18">
        <v>158.5</v>
      </c>
      <c r="F624" s="18">
        <v>159.5</v>
      </c>
      <c r="G624" s="18">
        <v>160.5</v>
      </c>
      <c r="H624" s="18">
        <v>161.5</v>
      </c>
      <c r="I624" s="18">
        <v>0</v>
      </c>
      <c r="J624" s="18">
        <v>0</v>
      </c>
      <c r="K624" s="18">
        <v>0</v>
      </c>
      <c r="L624" s="24">
        <v>0</v>
      </c>
      <c r="M624" s="18" t="s">
        <v>26</v>
      </c>
    </row>
    <row r="625" customHeight="1" spans="1:13">
      <c r="A625" s="39">
        <v>43678</v>
      </c>
      <c r="B625" s="18" t="s">
        <v>34</v>
      </c>
      <c r="C625" s="18">
        <v>4000</v>
      </c>
      <c r="D625" s="18" t="s">
        <v>19</v>
      </c>
      <c r="E625" s="18">
        <v>212</v>
      </c>
      <c r="F625" s="18">
        <v>212.8</v>
      </c>
      <c r="G625" s="18">
        <v>213.6</v>
      </c>
      <c r="H625" s="18">
        <v>214.4</v>
      </c>
      <c r="I625" s="18">
        <v>0</v>
      </c>
      <c r="J625" s="18">
        <v>0</v>
      </c>
      <c r="K625" s="18">
        <v>0</v>
      </c>
      <c r="L625" s="24">
        <v>-3200</v>
      </c>
      <c r="M625" s="18" t="s">
        <v>24</v>
      </c>
    </row>
    <row r="626" customHeight="1" spans="1:13">
      <c r="A626" s="39">
        <v>43677</v>
      </c>
      <c r="B626" s="18" t="s">
        <v>32</v>
      </c>
      <c r="C626" s="18">
        <v>900</v>
      </c>
      <c r="D626" s="18" t="s">
        <v>19</v>
      </c>
      <c r="E626" s="18">
        <v>597</v>
      </c>
      <c r="F626" s="18">
        <v>600</v>
      </c>
      <c r="G626" s="18">
        <v>603</v>
      </c>
      <c r="H626" s="18">
        <v>606</v>
      </c>
      <c r="I626" s="18">
        <v>2700</v>
      </c>
      <c r="J626" s="18">
        <v>0</v>
      </c>
      <c r="K626" s="18">
        <v>0</v>
      </c>
      <c r="L626" s="24">
        <v>2700</v>
      </c>
      <c r="M626" s="18" t="s">
        <v>22</v>
      </c>
    </row>
    <row r="627" customHeight="1" spans="1:13">
      <c r="A627" s="39">
        <v>43677</v>
      </c>
      <c r="B627" s="18" t="s">
        <v>50</v>
      </c>
      <c r="C627" s="18">
        <v>1851</v>
      </c>
      <c r="D627" s="18" t="s">
        <v>19</v>
      </c>
      <c r="E627" s="18">
        <v>354</v>
      </c>
      <c r="F627" s="18">
        <v>356</v>
      </c>
      <c r="G627" s="18">
        <v>358</v>
      </c>
      <c r="H627" s="18">
        <v>360</v>
      </c>
      <c r="I627" s="18">
        <v>0</v>
      </c>
      <c r="J627" s="18">
        <v>0</v>
      </c>
      <c r="K627" s="18">
        <v>0</v>
      </c>
      <c r="L627" s="24">
        <v>0</v>
      </c>
      <c r="M627" s="18" t="s">
        <v>26</v>
      </c>
    </row>
    <row r="628" customHeight="1" spans="1:13">
      <c r="A628" s="39">
        <v>43677</v>
      </c>
      <c r="B628" s="18" t="s">
        <v>44</v>
      </c>
      <c r="C628" s="18">
        <v>1100</v>
      </c>
      <c r="D628" s="18" t="s">
        <v>19</v>
      </c>
      <c r="E628" s="18">
        <v>414</v>
      </c>
      <c r="F628" s="18">
        <v>417</v>
      </c>
      <c r="G628" s="18">
        <v>420</v>
      </c>
      <c r="H628" s="18">
        <v>423</v>
      </c>
      <c r="I628" s="18">
        <v>33000</v>
      </c>
      <c r="J628" s="18">
        <v>3300</v>
      </c>
      <c r="K628" s="18">
        <v>0</v>
      </c>
      <c r="L628" s="24">
        <v>36300</v>
      </c>
      <c r="M628" s="18" t="s">
        <v>20</v>
      </c>
    </row>
    <row r="629" customHeight="1" spans="1:13">
      <c r="A629" s="39">
        <v>43676</v>
      </c>
      <c r="B629" s="18" t="s">
        <v>50</v>
      </c>
      <c r="C629" s="18">
        <v>1851</v>
      </c>
      <c r="D629" s="18" t="s">
        <v>19</v>
      </c>
      <c r="E629" s="18">
        <v>349</v>
      </c>
      <c r="F629" s="18">
        <v>351</v>
      </c>
      <c r="G629" s="18">
        <v>353</v>
      </c>
      <c r="H629" s="18">
        <v>355</v>
      </c>
      <c r="I629" s="18">
        <v>0</v>
      </c>
      <c r="J629" s="18">
        <v>0</v>
      </c>
      <c r="K629" s="18">
        <v>0</v>
      </c>
      <c r="L629" s="24">
        <v>-5553</v>
      </c>
      <c r="M629" s="18" t="s">
        <v>24</v>
      </c>
    </row>
    <row r="630" customHeight="1" spans="1:13">
      <c r="A630" s="39">
        <v>43676</v>
      </c>
      <c r="B630" s="18" t="s">
        <v>44</v>
      </c>
      <c r="C630" s="18">
        <v>1100</v>
      </c>
      <c r="D630" s="18" t="s">
        <v>19</v>
      </c>
      <c r="E630" s="18">
        <v>435</v>
      </c>
      <c r="F630" s="18">
        <v>438</v>
      </c>
      <c r="G630" s="18">
        <v>441</v>
      </c>
      <c r="H630" s="18">
        <v>444</v>
      </c>
      <c r="I630" s="18">
        <v>3300</v>
      </c>
      <c r="J630" s="18">
        <v>0</v>
      </c>
      <c r="K630" s="18">
        <v>0</v>
      </c>
      <c r="L630" s="24">
        <v>3300</v>
      </c>
      <c r="M630" s="18" t="s">
        <v>22</v>
      </c>
    </row>
    <row r="631" customHeight="1" spans="1:13">
      <c r="A631" s="39">
        <v>43675</v>
      </c>
      <c r="B631" s="18" t="s">
        <v>68</v>
      </c>
      <c r="C631" s="18">
        <v>2000</v>
      </c>
      <c r="D631" s="18" t="s">
        <v>15</v>
      </c>
      <c r="E631" s="18">
        <v>268.5</v>
      </c>
      <c r="F631" s="18">
        <v>267</v>
      </c>
      <c r="G631" s="18">
        <v>265.5</v>
      </c>
      <c r="H631" s="18">
        <v>264</v>
      </c>
      <c r="I631" s="18">
        <v>3000</v>
      </c>
      <c r="J631" s="18">
        <v>3000</v>
      </c>
      <c r="K631" s="18">
        <v>3000</v>
      </c>
      <c r="L631" s="24">
        <v>9000</v>
      </c>
      <c r="M631" s="18" t="s">
        <v>16</v>
      </c>
    </row>
    <row r="632" customHeight="1" spans="1:13">
      <c r="A632" s="39">
        <v>43675</v>
      </c>
      <c r="B632" s="18" t="s">
        <v>71</v>
      </c>
      <c r="C632" s="18">
        <v>3000</v>
      </c>
      <c r="D632" s="18" t="s">
        <v>15</v>
      </c>
      <c r="E632" s="18">
        <v>143</v>
      </c>
      <c r="F632" s="18">
        <v>142</v>
      </c>
      <c r="G632" s="18">
        <v>141</v>
      </c>
      <c r="H632" s="18">
        <v>0</v>
      </c>
      <c r="I632" s="18">
        <v>0</v>
      </c>
      <c r="J632" s="18">
        <v>0</v>
      </c>
      <c r="K632" s="18">
        <v>0</v>
      </c>
      <c r="L632" s="24">
        <v>-4500</v>
      </c>
      <c r="M632" s="18" t="s">
        <v>24</v>
      </c>
    </row>
    <row r="633" customHeight="1" spans="1:13">
      <c r="A633" s="39">
        <v>43672</v>
      </c>
      <c r="B633" s="18" t="s">
        <v>36</v>
      </c>
      <c r="C633" s="18">
        <v>1000</v>
      </c>
      <c r="D633" s="18" t="s">
        <v>19</v>
      </c>
      <c r="E633" s="18">
        <v>562</v>
      </c>
      <c r="F633" s="18">
        <v>565</v>
      </c>
      <c r="G633" s="18">
        <v>568</v>
      </c>
      <c r="H633" s="18">
        <v>571</v>
      </c>
      <c r="I633" s="18">
        <v>3000</v>
      </c>
      <c r="J633" s="18">
        <v>3000</v>
      </c>
      <c r="K633" s="18">
        <v>0</v>
      </c>
      <c r="L633" s="24">
        <v>6000</v>
      </c>
      <c r="M633" s="18" t="s">
        <v>20</v>
      </c>
    </row>
    <row r="634" customHeight="1" spans="1:13">
      <c r="A634" s="39">
        <v>43672</v>
      </c>
      <c r="B634" s="18" t="s">
        <v>45</v>
      </c>
      <c r="C634" s="18">
        <v>1300</v>
      </c>
      <c r="D634" s="18" t="s">
        <v>19</v>
      </c>
      <c r="E634" s="18">
        <v>394</v>
      </c>
      <c r="F634" s="18">
        <v>397</v>
      </c>
      <c r="G634" s="18">
        <v>400</v>
      </c>
      <c r="H634" s="18">
        <v>403</v>
      </c>
      <c r="I634" s="18">
        <v>3900</v>
      </c>
      <c r="J634" s="18">
        <v>3900</v>
      </c>
      <c r="K634" s="18">
        <v>3900</v>
      </c>
      <c r="L634" s="24">
        <v>11700</v>
      </c>
      <c r="M634" s="18" t="s">
        <v>16</v>
      </c>
    </row>
    <row r="635" customHeight="1" spans="1:13">
      <c r="A635" s="39">
        <v>43672</v>
      </c>
      <c r="B635" s="18" t="s">
        <v>68</v>
      </c>
      <c r="C635" s="18">
        <v>2000</v>
      </c>
      <c r="D635" s="18" t="s">
        <v>19</v>
      </c>
      <c r="E635" s="18">
        <v>268.5</v>
      </c>
      <c r="F635" s="18">
        <v>270</v>
      </c>
      <c r="G635" s="18">
        <v>271.5</v>
      </c>
      <c r="H635" s="18">
        <v>273</v>
      </c>
      <c r="I635" s="18">
        <v>3000</v>
      </c>
      <c r="J635" s="18">
        <v>3000</v>
      </c>
      <c r="K635" s="18">
        <v>3000</v>
      </c>
      <c r="L635" s="24">
        <v>9000</v>
      </c>
      <c r="M635" s="18" t="s">
        <v>16</v>
      </c>
    </row>
    <row r="636" customHeight="1" spans="1:13">
      <c r="A636" s="39">
        <v>43671</v>
      </c>
      <c r="B636" s="18" t="s">
        <v>139</v>
      </c>
      <c r="C636" s="18">
        <v>1300</v>
      </c>
      <c r="D636" s="18" t="s">
        <v>19</v>
      </c>
      <c r="E636" s="18">
        <v>388</v>
      </c>
      <c r="F636" s="18">
        <v>390</v>
      </c>
      <c r="G636" s="18">
        <v>392</v>
      </c>
      <c r="H636" s="18">
        <v>394</v>
      </c>
      <c r="I636" s="18">
        <v>2600</v>
      </c>
      <c r="J636" s="18">
        <v>2600</v>
      </c>
      <c r="K636" s="18">
        <v>2600</v>
      </c>
      <c r="L636" s="24">
        <v>7800</v>
      </c>
      <c r="M636" s="18" t="s">
        <v>16</v>
      </c>
    </row>
    <row r="637" customHeight="1" spans="1:13">
      <c r="A637" s="39">
        <v>43671</v>
      </c>
      <c r="B637" s="18" t="s">
        <v>60</v>
      </c>
      <c r="C637" s="18">
        <v>1000</v>
      </c>
      <c r="D637" s="18" t="s">
        <v>19</v>
      </c>
      <c r="E637" s="18">
        <v>537.5</v>
      </c>
      <c r="F637" s="18">
        <v>540.5</v>
      </c>
      <c r="G637" s="18">
        <v>544</v>
      </c>
      <c r="H637" s="18">
        <v>550</v>
      </c>
      <c r="I637" s="18">
        <v>0</v>
      </c>
      <c r="J637" s="18">
        <v>0</v>
      </c>
      <c r="K637" s="18">
        <v>0</v>
      </c>
      <c r="L637" s="24">
        <v>0</v>
      </c>
      <c r="M637" s="18" t="s">
        <v>26</v>
      </c>
    </row>
    <row r="638" customHeight="1" spans="1:13">
      <c r="A638" s="39">
        <v>43671</v>
      </c>
      <c r="B638" s="18" t="s">
        <v>68</v>
      </c>
      <c r="C638" s="18">
        <v>2000</v>
      </c>
      <c r="D638" s="18" t="s">
        <v>19</v>
      </c>
      <c r="E638" s="18">
        <v>276</v>
      </c>
      <c r="F638" s="18">
        <v>277.5</v>
      </c>
      <c r="G638" s="18">
        <v>279</v>
      </c>
      <c r="H638" s="18">
        <v>281</v>
      </c>
      <c r="I638" s="18">
        <v>3000</v>
      </c>
      <c r="J638" s="18">
        <v>3000</v>
      </c>
      <c r="K638" s="18">
        <v>0</v>
      </c>
      <c r="L638" s="24">
        <v>6000</v>
      </c>
      <c r="M638" s="18" t="s">
        <v>20</v>
      </c>
    </row>
    <row r="639" customHeight="1" spans="1:13">
      <c r="A639" s="39">
        <v>43670</v>
      </c>
      <c r="B639" s="18" t="s">
        <v>140</v>
      </c>
      <c r="C639" s="18">
        <v>1300</v>
      </c>
      <c r="D639" s="18" t="s">
        <v>19</v>
      </c>
      <c r="E639" s="18">
        <v>378</v>
      </c>
      <c r="F639" s="18">
        <v>382</v>
      </c>
      <c r="G639" s="18">
        <v>386</v>
      </c>
      <c r="H639" s="18">
        <v>0</v>
      </c>
      <c r="I639" s="18">
        <v>5200</v>
      </c>
      <c r="J639" s="18">
        <v>0</v>
      </c>
      <c r="K639" s="18">
        <v>0</v>
      </c>
      <c r="L639" s="24">
        <v>5200</v>
      </c>
      <c r="M639" s="18" t="s">
        <v>22</v>
      </c>
    </row>
    <row r="640" customHeight="1" spans="1:13">
      <c r="A640" s="39">
        <v>43670</v>
      </c>
      <c r="B640" s="18" t="s">
        <v>18</v>
      </c>
      <c r="C640" s="18">
        <v>3500</v>
      </c>
      <c r="D640" s="18" t="s">
        <v>15</v>
      </c>
      <c r="E640" s="18">
        <v>199</v>
      </c>
      <c r="F640" s="18">
        <v>198</v>
      </c>
      <c r="G640" s="18">
        <v>197</v>
      </c>
      <c r="H640" s="18">
        <v>196</v>
      </c>
      <c r="I640" s="18">
        <v>3500</v>
      </c>
      <c r="J640" s="18">
        <v>3500</v>
      </c>
      <c r="K640" s="18">
        <v>0</v>
      </c>
      <c r="L640" s="24">
        <v>7000</v>
      </c>
      <c r="M640" s="18" t="s">
        <v>20</v>
      </c>
    </row>
    <row r="641" customHeight="1" spans="1:13">
      <c r="A641" s="39">
        <v>43670</v>
      </c>
      <c r="B641" s="18" t="s">
        <v>32</v>
      </c>
      <c r="C641" s="18">
        <v>900</v>
      </c>
      <c r="D641" s="18" t="s">
        <v>15</v>
      </c>
      <c r="E641" s="18">
        <v>633</v>
      </c>
      <c r="F641" s="18">
        <v>630</v>
      </c>
      <c r="G641" s="18">
        <v>627</v>
      </c>
      <c r="H641" s="18">
        <v>624</v>
      </c>
      <c r="I641" s="18">
        <v>2700</v>
      </c>
      <c r="J641" s="18">
        <v>2700</v>
      </c>
      <c r="K641" s="18">
        <v>2700</v>
      </c>
      <c r="L641" s="24">
        <v>8100</v>
      </c>
      <c r="M641" s="18" t="s">
        <v>16</v>
      </c>
    </row>
    <row r="642" customHeight="1" spans="1:13">
      <c r="A642" s="39">
        <v>43670</v>
      </c>
      <c r="B642" s="18" t="s">
        <v>119</v>
      </c>
      <c r="C642" s="18">
        <v>1200</v>
      </c>
      <c r="D642" s="18" t="s">
        <v>19</v>
      </c>
      <c r="E642" s="18">
        <v>477</v>
      </c>
      <c r="F642" s="18">
        <v>480</v>
      </c>
      <c r="G642" s="18">
        <v>483</v>
      </c>
      <c r="H642" s="18">
        <v>486</v>
      </c>
      <c r="I642" s="18">
        <v>0</v>
      </c>
      <c r="J642" s="18">
        <v>0</v>
      </c>
      <c r="K642" s="18">
        <v>0</v>
      </c>
      <c r="L642" s="24">
        <v>0</v>
      </c>
      <c r="M642" s="18" t="s">
        <v>26</v>
      </c>
    </row>
    <row r="643" customHeight="1" spans="1:13">
      <c r="A643" s="39">
        <v>43669</v>
      </c>
      <c r="B643" s="18" t="s">
        <v>34</v>
      </c>
      <c r="C643" s="18">
        <v>4000</v>
      </c>
      <c r="D643" s="18" t="s">
        <v>19</v>
      </c>
      <c r="E643" s="18">
        <v>208</v>
      </c>
      <c r="F643" s="18">
        <v>208.8</v>
      </c>
      <c r="G643" s="18">
        <v>209.6</v>
      </c>
      <c r="H643" s="18">
        <v>210.4</v>
      </c>
      <c r="I643" s="18">
        <v>3200</v>
      </c>
      <c r="J643" s="18">
        <v>0</v>
      </c>
      <c r="K643" s="18">
        <v>0</v>
      </c>
      <c r="L643" s="24">
        <v>3200</v>
      </c>
      <c r="M643" s="18" t="s">
        <v>22</v>
      </c>
    </row>
    <row r="644" customHeight="1" spans="1:13">
      <c r="A644" s="39">
        <v>43669</v>
      </c>
      <c r="B644" s="18" t="s">
        <v>17</v>
      </c>
      <c r="C644" s="18">
        <v>1200</v>
      </c>
      <c r="D644" s="18" t="s">
        <v>19</v>
      </c>
      <c r="E644" s="18">
        <v>740</v>
      </c>
      <c r="F644" s="18">
        <v>743</v>
      </c>
      <c r="G644" s="18">
        <v>746</v>
      </c>
      <c r="H644" s="18">
        <v>749</v>
      </c>
      <c r="I644" s="18">
        <v>0</v>
      </c>
      <c r="J644" s="18">
        <v>0</v>
      </c>
      <c r="K644" s="18">
        <v>0</v>
      </c>
      <c r="L644" s="24">
        <v>-6000</v>
      </c>
      <c r="M644" s="18" t="s">
        <v>24</v>
      </c>
    </row>
    <row r="645" customHeight="1" spans="1:13">
      <c r="A645" s="39">
        <v>43669</v>
      </c>
      <c r="B645" s="18" t="s">
        <v>141</v>
      </c>
      <c r="C645" s="18">
        <v>1851</v>
      </c>
      <c r="D645" s="18" t="s">
        <v>19</v>
      </c>
      <c r="E645" s="18">
        <v>345</v>
      </c>
      <c r="F645" s="18">
        <v>347</v>
      </c>
      <c r="G645" s="18">
        <v>349</v>
      </c>
      <c r="H645" s="18">
        <v>351</v>
      </c>
      <c r="I645" s="18">
        <v>0</v>
      </c>
      <c r="J645" s="18">
        <v>0</v>
      </c>
      <c r="K645" s="18">
        <v>0</v>
      </c>
      <c r="L645" s="24">
        <v>0</v>
      </c>
      <c r="M645" s="18" t="s">
        <v>26</v>
      </c>
    </row>
    <row r="646" customHeight="1" spans="1:13">
      <c r="A646" s="39">
        <v>43669</v>
      </c>
      <c r="B646" s="18" t="s">
        <v>115</v>
      </c>
      <c r="C646" s="18">
        <v>1200</v>
      </c>
      <c r="D646" s="18" t="s">
        <v>19</v>
      </c>
      <c r="E646" s="18">
        <v>797</v>
      </c>
      <c r="F646" s="18">
        <v>800</v>
      </c>
      <c r="G646" s="18">
        <v>803</v>
      </c>
      <c r="H646" s="18">
        <v>806</v>
      </c>
      <c r="I646" s="18">
        <v>3600</v>
      </c>
      <c r="J646" s="18">
        <v>3600</v>
      </c>
      <c r="K646" s="18">
        <v>0</v>
      </c>
      <c r="L646" s="24">
        <v>7200</v>
      </c>
      <c r="M646" s="18" t="s">
        <v>20</v>
      </c>
    </row>
    <row r="647" customHeight="1" spans="1:13">
      <c r="A647" s="39">
        <v>43668</v>
      </c>
      <c r="B647" s="18" t="s">
        <v>142</v>
      </c>
      <c r="C647" s="18">
        <v>3500</v>
      </c>
      <c r="D647" s="18" t="s">
        <v>19</v>
      </c>
      <c r="E647" s="18">
        <v>150.5</v>
      </c>
      <c r="F647" s="18">
        <v>151.4</v>
      </c>
      <c r="G647" s="18">
        <v>152.3</v>
      </c>
      <c r="H647" s="18">
        <v>153.2</v>
      </c>
      <c r="I647" s="18">
        <v>0</v>
      </c>
      <c r="J647" s="18">
        <v>0</v>
      </c>
      <c r="K647" s="18">
        <v>0</v>
      </c>
      <c r="L647" s="24">
        <v>0</v>
      </c>
      <c r="M647" s="18" t="s">
        <v>26</v>
      </c>
    </row>
    <row r="648" customHeight="1" spans="1:13">
      <c r="A648" s="39">
        <v>43668</v>
      </c>
      <c r="B648" s="18" t="s">
        <v>71</v>
      </c>
      <c r="C648" s="18">
        <v>3000</v>
      </c>
      <c r="D648" s="18" t="s">
        <v>19</v>
      </c>
      <c r="E648" s="18">
        <v>157</v>
      </c>
      <c r="F648" s="18">
        <v>158</v>
      </c>
      <c r="G648" s="18">
        <v>159</v>
      </c>
      <c r="H648" s="18">
        <v>160</v>
      </c>
      <c r="I648" s="18">
        <v>3000</v>
      </c>
      <c r="J648" s="18">
        <v>3000</v>
      </c>
      <c r="K648" s="18">
        <v>0</v>
      </c>
      <c r="L648" s="24">
        <v>6000</v>
      </c>
      <c r="M648" s="18" t="s">
        <v>20</v>
      </c>
    </row>
    <row r="649" customHeight="1" spans="1:13">
      <c r="A649" s="39">
        <v>43668</v>
      </c>
      <c r="B649" s="18" t="s">
        <v>51</v>
      </c>
      <c r="C649" s="18">
        <v>3000</v>
      </c>
      <c r="D649" s="18" t="s">
        <v>19</v>
      </c>
      <c r="E649" s="18">
        <v>167</v>
      </c>
      <c r="F649" s="18">
        <v>168</v>
      </c>
      <c r="G649" s="18">
        <v>169</v>
      </c>
      <c r="H649" s="18">
        <v>170</v>
      </c>
      <c r="I649" s="18">
        <v>3000</v>
      </c>
      <c r="J649" s="18">
        <v>3000</v>
      </c>
      <c r="K649" s="18">
        <v>0</v>
      </c>
      <c r="L649" s="24">
        <v>6000</v>
      </c>
      <c r="M649" s="18" t="s">
        <v>20</v>
      </c>
    </row>
    <row r="650" customHeight="1" spans="1:13">
      <c r="A650" s="39">
        <v>43665</v>
      </c>
      <c r="B650" s="18" t="s">
        <v>143</v>
      </c>
      <c r="C650" s="18">
        <v>250</v>
      </c>
      <c r="D650" s="18" t="s">
        <v>19</v>
      </c>
      <c r="E650" s="18">
        <v>2100</v>
      </c>
      <c r="F650" s="18">
        <v>2112</v>
      </c>
      <c r="G650" s="18">
        <v>2124</v>
      </c>
      <c r="H650" s="18">
        <v>2136</v>
      </c>
      <c r="I650" s="18">
        <v>0</v>
      </c>
      <c r="J650" s="18">
        <v>0</v>
      </c>
      <c r="K650" s="18">
        <v>0</v>
      </c>
      <c r="L650" s="24">
        <v>0</v>
      </c>
      <c r="M650" s="18" t="s">
        <v>26</v>
      </c>
    </row>
    <row r="651" customHeight="1" spans="1:13">
      <c r="A651" s="39">
        <v>43665</v>
      </c>
      <c r="B651" s="18" t="s">
        <v>144</v>
      </c>
      <c r="C651" s="18">
        <v>1000</v>
      </c>
      <c r="D651" s="18" t="s">
        <v>15</v>
      </c>
      <c r="E651" s="18">
        <v>585</v>
      </c>
      <c r="F651" s="18">
        <v>582</v>
      </c>
      <c r="G651" s="18">
        <v>579</v>
      </c>
      <c r="H651" s="18">
        <v>576</v>
      </c>
      <c r="I651" s="18">
        <v>3000</v>
      </c>
      <c r="J651" s="18">
        <v>0</v>
      </c>
      <c r="K651" s="18">
        <v>0</v>
      </c>
      <c r="L651" s="24">
        <v>3000</v>
      </c>
      <c r="M651" s="18" t="s">
        <v>22</v>
      </c>
    </row>
    <row r="652" customHeight="1" spans="1:13">
      <c r="A652" s="39">
        <v>43665</v>
      </c>
      <c r="B652" s="18" t="s">
        <v>145</v>
      </c>
      <c r="C652" s="18">
        <v>200</v>
      </c>
      <c r="D652" s="18" t="s">
        <v>19</v>
      </c>
      <c r="E652" s="18">
        <v>4700</v>
      </c>
      <c r="F652" s="18">
        <v>4715</v>
      </c>
      <c r="G652" s="18">
        <v>4730</v>
      </c>
      <c r="H652" s="18">
        <v>4745</v>
      </c>
      <c r="I652" s="18">
        <v>0</v>
      </c>
      <c r="J652" s="18">
        <v>0</v>
      </c>
      <c r="K652" s="18">
        <v>0</v>
      </c>
      <c r="L652" s="24">
        <v>-4400</v>
      </c>
      <c r="M652" s="18" t="s">
        <v>24</v>
      </c>
    </row>
    <row r="653" customHeight="1" spans="1:13">
      <c r="A653" s="39">
        <v>43664</v>
      </c>
      <c r="B653" s="18" t="s">
        <v>123</v>
      </c>
      <c r="C653" s="18">
        <v>700</v>
      </c>
      <c r="D653" s="18" t="s">
        <v>19</v>
      </c>
      <c r="E653" s="18">
        <v>1205</v>
      </c>
      <c r="F653" s="18">
        <v>1210</v>
      </c>
      <c r="G653" s="18">
        <v>1215</v>
      </c>
      <c r="H653" s="18">
        <v>1220</v>
      </c>
      <c r="I653" s="18">
        <v>3500</v>
      </c>
      <c r="J653" s="18">
        <v>0</v>
      </c>
      <c r="K653" s="18">
        <v>0</v>
      </c>
      <c r="L653" s="24">
        <v>3500</v>
      </c>
      <c r="M653" s="18" t="s">
        <v>22</v>
      </c>
    </row>
    <row r="654" customHeight="1" spans="1:13">
      <c r="A654" s="39">
        <v>43664</v>
      </c>
      <c r="B654" s="18" t="s">
        <v>44</v>
      </c>
      <c r="C654" s="18">
        <v>1100</v>
      </c>
      <c r="D654" s="18" t="s">
        <v>19</v>
      </c>
      <c r="E654" s="18">
        <v>432</v>
      </c>
      <c r="F654" s="18">
        <v>435</v>
      </c>
      <c r="G654" s="18">
        <v>438</v>
      </c>
      <c r="H654" s="18">
        <v>441</v>
      </c>
      <c r="I654" s="18">
        <v>0</v>
      </c>
      <c r="J654" s="18">
        <v>0</v>
      </c>
      <c r="K654" s="18">
        <v>0</v>
      </c>
      <c r="L654" s="24">
        <v>-5500</v>
      </c>
      <c r="M654" s="18" t="s">
        <v>24</v>
      </c>
    </row>
    <row r="655" customHeight="1" spans="1:13">
      <c r="A655" s="39">
        <v>43664</v>
      </c>
      <c r="B655" s="18" t="s">
        <v>37</v>
      </c>
      <c r="C655" s="18">
        <v>3200</v>
      </c>
      <c r="D655" s="18" t="s">
        <v>19</v>
      </c>
      <c r="E655" s="18">
        <v>266</v>
      </c>
      <c r="F655" s="18">
        <v>267</v>
      </c>
      <c r="G655" s="18">
        <v>268</v>
      </c>
      <c r="H655" s="18">
        <v>269</v>
      </c>
      <c r="I655" s="18">
        <v>3200</v>
      </c>
      <c r="J655" s="18">
        <v>3200</v>
      </c>
      <c r="K655" s="18">
        <v>3200</v>
      </c>
      <c r="L655" s="24">
        <v>9600</v>
      </c>
      <c r="M655" s="18" t="s">
        <v>16</v>
      </c>
    </row>
    <row r="656" customHeight="1" spans="1:13">
      <c r="A656" s="39">
        <v>43663</v>
      </c>
      <c r="B656" s="18" t="s">
        <v>32</v>
      </c>
      <c r="C656" s="18">
        <v>900</v>
      </c>
      <c r="D656" s="18" t="s">
        <v>19</v>
      </c>
      <c r="E656" s="18">
        <v>662</v>
      </c>
      <c r="F656" s="18">
        <v>665</v>
      </c>
      <c r="G656" s="18">
        <v>668</v>
      </c>
      <c r="H656" s="18">
        <v>671</v>
      </c>
      <c r="I656" s="18">
        <v>0</v>
      </c>
      <c r="J656" s="18">
        <v>0</v>
      </c>
      <c r="K656" s="18">
        <v>0</v>
      </c>
      <c r="L656" s="24">
        <v>0</v>
      </c>
      <c r="M656" s="18" t="s">
        <v>26</v>
      </c>
    </row>
    <row r="657" customHeight="1" spans="1:13">
      <c r="A657" s="39">
        <v>43663</v>
      </c>
      <c r="B657" s="18" t="s">
        <v>136</v>
      </c>
      <c r="C657" s="18">
        <v>300</v>
      </c>
      <c r="D657" s="18" t="s">
        <v>19</v>
      </c>
      <c r="E657" s="18">
        <v>1755</v>
      </c>
      <c r="F657" s="18">
        <v>1765</v>
      </c>
      <c r="G657" s="18">
        <v>1785</v>
      </c>
      <c r="H657" s="18">
        <v>1800</v>
      </c>
      <c r="I657" s="18">
        <v>3000</v>
      </c>
      <c r="J657" s="18">
        <v>0</v>
      </c>
      <c r="K657" s="18">
        <v>0</v>
      </c>
      <c r="L657" s="24">
        <v>3000</v>
      </c>
      <c r="M657" s="18" t="s">
        <v>22</v>
      </c>
    </row>
    <row r="658" customHeight="1" spans="1:13">
      <c r="A658" s="39">
        <v>43663</v>
      </c>
      <c r="B658" s="18" t="s">
        <v>133</v>
      </c>
      <c r="C658" s="18">
        <v>700</v>
      </c>
      <c r="D658" s="6" t="s">
        <v>19</v>
      </c>
      <c r="E658" s="18">
        <v>1040</v>
      </c>
      <c r="F658" s="18">
        <v>1044</v>
      </c>
      <c r="G658" s="18">
        <v>1048</v>
      </c>
      <c r="H658" s="18">
        <v>1053</v>
      </c>
      <c r="I658" s="18">
        <v>0</v>
      </c>
      <c r="J658" s="18">
        <v>0</v>
      </c>
      <c r="K658" s="18">
        <v>0</v>
      </c>
      <c r="L658" s="24">
        <v>0</v>
      </c>
      <c r="M658" s="18" t="s">
        <v>43</v>
      </c>
    </row>
    <row r="659" customHeight="1" spans="1:13">
      <c r="A659" s="39">
        <v>43662</v>
      </c>
      <c r="B659" s="18" t="s">
        <v>71</v>
      </c>
      <c r="C659" s="18">
        <v>3000</v>
      </c>
      <c r="D659" s="18" t="s">
        <v>19</v>
      </c>
      <c r="E659" s="18">
        <v>163.5</v>
      </c>
      <c r="F659" s="18">
        <v>164.5</v>
      </c>
      <c r="G659" s="18">
        <v>165.5</v>
      </c>
      <c r="H659" s="18">
        <v>166.5</v>
      </c>
      <c r="I659" s="18">
        <v>3000</v>
      </c>
      <c r="J659" s="18">
        <v>0</v>
      </c>
      <c r="K659" s="18">
        <v>0</v>
      </c>
      <c r="L659" s="24">
        <v>3000</v>
      </c>
      <c r="M659" s="18" t="s">
        <v>16</v>
      </c>
    </row>
    <row r="660" customHeight="1" spans="1:13">
      <c r="A660" s="39">
        <v>43662</v>
      </c>
      <c r="B660" s="18" t="s">
        <v>21</v>
      </c>
      <c r="C660" s="18">
        <v>3750</v>
      </c>
      <c r="D660" s="18" t="s">
        <v>19</v>
      </c>
      <c r="E660" s="18">
        <v>152.5</v>
      </c>
      <c r="F660" s="18">
        <v>153.4</v>
      </c>
      <c r="G660" s="18">
        <v>154.3</v>
      </c>
      <c r="H660" s="18">
        <v>155.2</v>
      </c>
      <c r="I660" s="18">
        <v>3375</v>
      </c>
      <c r="J660" s="18">
        <v>0</v>
      </c>
      <c r="K660" s="18">
        <v>0</v>
      </c>
      <c r="L660" s="24">
        <v>3375</v>
      </c>
      <c r="M660" s="18" t="s">
        <v>22</v>
      </c>
    </row>
    <row r="661" customHeight="1" spans="1:13">
      <c r="A661" s="39">
        <v>43661</v>
      </c>
      <c r="B661" s="18" t="s">
        <v>60</v>
      </c>
      <c r="C661" s="18">
        <v>1000</v>
      </c>
      <c r="D661" s="18" t="s">
        <v>15</v>
      </c>
      <c r="E661" s="18">
        <v>552</v>
      </c>
      <c r="F661" s="18">
        <v>549</v>
      </c>
      <c r="G661" s="18">
        <v>546</v>
      </c>
      <c r="H661" s="18">
        <v>543</v>
      </c>
      <c r="I661" s="18">
        <v>0</v>
      </c>
      <c r="J661" s="18">
        <v>0</v>
      </c>
      <c r="K661" s="18">
        <v>0</v>
      </c>
      <c r="L661" s="24">
        <v>0</v>
      </c>
      <c r="M661" s="18" t="s">
        <v>43</v>
      </c>
    </row>
    <row r="662" customHeight="1" spans="1:13">
      <c r="A662" s="39">
        <v>43661</v>
      </c>
      <c r="B662" s="18" t="s">
        <v>146</v>
      </c>
      <c r="C662" s="18">
        <v>4500</v>
      </c>
      <c r="D662" s="18" t="s">
        <v>15</v>
      </c>
      <c r="E662" s="18">
        <v>122</v>
      </c>
      <c r="F662" s="18">
        <v>121.2</v>
      </c>
      <c r="G662" s="18">
        <v>120.6</v>
      </c>
      <c r="H662" s="18">
        <v>119.8</v>
      </c>
      <c r="I662" s="18">
        <v>0</v>
      </c>
      <c r="J662" s="18">
        <v>0</v>
      </c>
      <c r="K662" s="18">
        <v>0</v>
      </c>
      <c r="L662" s="24">
        <v>0</v>
      </c>
      <c r="M662" s="18" t="s">
        <v>43</v>
      </c>
    </row>
    <row r="663" customHeight="1" spans="1:13">
      <c r="A663" s="39">
        <v>43661</v>
      </c>
      <c r="B663" s="18" t="s">
        <v>103</v>
      </c>
      <c r="C663" s="18">
        <v>2200</v>
      </c>
      <c r="D663" s="18" t="s">
        <v>19</v>
      </c>
      <c r="E663" s="18">
        <v>99</v>
      </c>
      <c r="F663" s="18">
        <v>100.5</v>
      </c>
      <c r="G663" s="18">
        <v>102</v>
      </c>
      <c r="H663" s="18">
        <v>104</v>
      </c>
      <c r="I663" s="18">
        <v>0</v>
      </c>
      <c r="J663" s="18">
        <v>0</v>
      </c>
      <c r="K663" s="18">
        <v>0</v>
      </c>
      <c r="L663" s="24">
        <v>-2640</v>
      </c>
      <c r="M663" s="18" t="s">
        <v>24</v>
      </c>
    </row>
    <row r="664" customHeight="1" spans="1:13">
      <c r="A664" s="39">
        <v>43658</v>
      </c>
      <c r="B664" s="18" t="s">
        <v>110</v>
      </c>
      <c r="C664" s="18">
        <v>4800</v>
      </c>
      <c r="D664" s="18" t="s">
        <v>19</v>
      </c>
      <c r="E664" s="18">
        <v>130</v>
      </c>
      <c r="F664" s="18">
        <v>130.8</v>
      </c>
      <c r="G664" s="18">
        <v>131.6</v>
      </c>
      <c r="H664" s="18">
        <v>132.4</v>
      </c>
      <c r="I664" s="18">
        <v>3840</v>
      </c>
      <c r="J664" s="18">
        <v>0</v>
      </c>
      <c r="K664" s="18">
        <v>0</v>
      </c>
      <c r="L664" s="24">
        <v>3840</v>
      </c>
      <c r="M664" s="18" t="s">
        <v>22</v>
      </c>
    </row>
    <row r="665" customHeight="1" spans="1:13">
      <c r="A665" s="39">
        <v>43658</v>
      </c>
      <c r="B665" s="18" t="s">
        <v>45</v>
      </c>
      <c r="C665" s="18">
        <v>1300</v>
      </c>
      <c r="D665" s="18" t="s">
        <v>19</v>
      </c>
      <c r="E665" s="18">
        <v>350</v>
      </c>
      <c r="F665" s="18">
        <v>355</v>
      </c>
      <c r="G665" s="18">
        <v>360</v>
      </c>
      <c r="H665" s="18">
        <v>0</v>
      </c>
      <c r="I665" s="18">
        <v>0</v>
      </c>
      <c r="J665" s="18">
        <v>0</v>
      </c>
      <c r="K665" s="18">
        <v>0</v>
      </c>
      <c r="L665" s="24">
        <v>0</v>
      </c>
      <c r="M665" s="18" t="s">
        <v>43</v>
      </c>
    </row>
    <row r="666" customHeight="1" spans="1:13">
      <c r="A666" s="39">
        <v>43658</v>
      </c>
      <c r="B666" s="18" t="s">
        <v>44</v>
      </c>
      <c r="C666" s="18">
        <v>1100</v>
      </c>
      <c r="D666" s="18" t="s">
        <v>19</v>
      </c>
      <c r="E666" s="18">
        <v>406</v>
      </c>
      <c r="F666" s="18">
        <v>409</v>
      </c>
      <c r="G666" s="18">
        <v>412</v>
      </c>
      <c r="H666" s="18">
        <v>415</v>
      </c>
      <c r="I666" s="18">
        <v>0</v>
      </c>
      <c r="J666" s="18">
        <v>0</v>
      </c>
      <c r="K666" s="18">
        <v>0</v>
      </c>
      <c r="L666" s="24">
        <v>0</v>
      </c>
      <c r="M666" s="18" t="s">
        <v>147</v>
      </c>
    </row>
    <row r="667" customHeight="1" spans="1:13">
      <c r="A667" s="39">
        <v>43658</v>
      </c>
      <c r="B667" s="18" t="s">
        <v>60</v>
      </c>
      <c r="C667" s="18">
        <v>1000</v>
      </c>
      <c r="D667" s="18" t="s">
        <v>19</v>
      </c>
      <c r="E667" s="18">
        <v>557</v>
      </c>
      <c r="F667" s="18">
        <v>560</v>
      </c>
      <c r="G667" s="18">
        <v>563</v>
      </c>
      <c r="H667" s="18">
        <v>566</v>
      </c>
      <c r="I667" s="18">
        <v>0</v>
      </c>
      <c r="J667" s="18">
        <v>0</v>
      </c>
      <c r="K667" s="18">
        <v>0</v>
      </c>
      <c r="L667" s="24">
        <v>-5000</v>
      </c>
      <c r="M667" s="18" t="s">
        <v>24</v>
      </c>
    </row>
    <row r="668" customHeight="1" spans="1:13">
      <c r="A668" s="39">
        <v>43657</v>
      </c>
      <c r="B668" s="18" t="s">
        <v>45</v>
      </c>
      <c r="C668" s="18">
        <v>1300</v>
      </c>
      <c r="D668" s="18" t="s">
        <v>19</v>
      </c>
      <c r="E668" s="18">
        <v>334</v>
      </c>
      <c r="F668" s="18">
        <v>337</v>
      </c>
      <c r="G668" s="18">
        <v>340</v>
      </c>
      <c r="H668" s="18">
        <v>343</v>
      </c>
      <c r="I668" s="18">
        <v>3900</v>
      </c>
      <c r="J668" s="18">
        <v>3900</v>
      </c>
      <c r="K668" s="18">
        <v>3900</v>
      </c>
      <c r="L668" s="24">
        <v>11700</v>
      </c>
      <c r="M668" s="18" t="s">
        <v>16</v>
      </c>
    </row>
    <row r="669" customHeight="1" spans="1:13">
      <c r="A669" s="39">
        <v>43657</v>
      </c>
      <c r="B669" s="18" t="s">
        <v>21</v>
      </c>
      <c r="C669" s="18">
        <v>3750</v>
      </c>
      <c r="D669" s="18" t="s">
        <v>19</v>
      </c>
      <c r="E669" s="18">
        <v>153</v>
      </c>
      <c r="F669" s="18">
        <v>154</v>
      </c>
      <c r="G669" s="18">
        <v>155</v>
      </c>
      <c r="H669" s="18">
        <v>156</v>
      </c>
      <c r="I669" s="18">
        <v>3750</v>
      </c>
      <c r="J669" s="18">
        <v>0</v>
      </c>
      <c r="K669" s="18">
        <v>0</v>
      </c>
      <c r="L669" s="24">
        <v>3750</v>
      </c>
      <c r="M669" s="18" t="s">
        <v>22</v>
      </c>
    </row>
    <row r="670" customHeight="1" spans="1:13">
      <c r="A670" s="39">
        <v>43656</v>
      </c>
      <c r="B670" s="18" t="s">
        <v>148</v>
      </c>
      <c r="C670" s="18">
        <v>1630</v>
      </c>
      <c r="D670" s="18" t="s">
        <v>19</v>
      </c>
      <c r="E670" s="18">
        <v>400</v>
      </c>
      <c r="F670" s="18">
        <v>1650</v>
      </c>
      <c r="G670" s="18">
        <v>1690</v>
      </c>
      <c r="H670" s="18">
        <v>0</v>
      </c>
      <c r="I670" s="18">
        <v>0</v>
      </c>
      <c r="J670" s="18">
        <v>0</v>
      </c>
      <c r="K670" s="18">
        <v>0</v>
      </c>
      <c r="L670" s="24">
        <v>0</v>
      </c>
      <c r="M670" s="18" t="s">
        <v>43</v>
      </c>
    </row>
    <row r="671" customHeight="1" spans="1:13">
      <c r="A671" s="39">
        <v>43656</v>
      </c>
      <c r="B671" s="18" t="s">
        <v>44</v>
      </c>
      <c r="C671" s="18">
        <v>1100</v>
      </c>
      <c r="D671" s="18" t="s">
        <v>19</v>
      </c>
      <c r="E671" s="18">
        <v>391</v>
      </c>
      <c r="F671" s="18">
        <v>394</v>
      </c>
      <c r="G671" s="18">
        <v>397</v>
      </c>
      <c r="H671" s="18">
        <v>400</v>
      </c>
      <c r="I671" s="18">
        <v>3300</v>
      </c>
      <c r="J671" s="18">
        <v>3300</v>
      </c>
      <c r="K671" s="18">
        <v>0</v>
      </c>
      <c r="L671" s="24">
        <v>6600</v>
      </c>
      <c r="M671" s="18" t="s">
        <v>20</v>
      </c>
    </row>
    <row r="672" customHeight="1" spans="1:13">
      <c r="A672" s="39">
        <v>43656</v>
      </c>
      <c r="B672" s="18" t="s">
        <v>100</v>
      </c>
      <c r="C672" s="18">
        <v>3000</v>
      </c>
      <c r="D672" s="18" t="s">
        <v>19</v>
      </c>
      <c r="E672" s="18">
        <v>247</v>
      </c>
      <c r="F672" s="18">
        <v>248</v>
      </c>
      <c r="G672" s="18">
        <v>249</v>
      </c>
      <c r="H672" s="18">
        <v>250</v>
      </c>
      <c r="I672" s="18">
        <v>0</v>
      </c>
      <c r="J672" s="18">
        <v>0</v>
      </c>
      <c r="K672" s="18">
        <v>0</v>
      </c>
      <c r="L672" s="24">
        <v>-4500</v>
      </c>
      <c r="M672" s="18" t="s">
        <v>24</v>
      </c>
    </row>
    <row r="673" customHeight="1" spans="1:13">
      <c r="A673" s="39">
        <v>43656</v>
      </c>
      <c r="B673" s="18" t="s">
        <v>149</v>
      </c>
      <c r="C673" s="18">
        <v>1250</v>
      </c>
      <c r="D673" s="18" t="s">
        <v>19</v>
      </c>
      <c r="E673" s="18">
        <v>409</v>
      </c>
      <c r="F673" s="18">
        <v>412</v>
      </c>
      <c r="G673" s="18">
        <v>415</v>
      </c>
      <c r="H673" s="18">
        <v>420</v>
      </c>
      <c r="I673" s="18">
        <v>1250</v>
      </c>
      <c r="J673" s="18">
        <v>0</v>
      </c>
      <c r="K673" s="18">
        <v>0</v>
      </c>
      <c r="L673" s="24">
        <v>1250</v>
      </c>
      <c r="M673" s="18" t="s">
        <v>150</v>
      </c>
    </row>
    <row r="674" customHeight="1" spans="1:13">
      <c r="A674" s="39">
        <v>43656</v>
      </c>
      <c r="B674" s="18" t="s">
        <v>45</v>
      </c>
      <c r="C674" s="18">
        <v>1300</v>
      </c>
      <c r="D674" s="18" t="s">
        <v>19</v>
      </c>
      <c r="E674" s="18">
        <v>335</v>
      </c>
      <c r="F674" s="18">
        <v>337</v>
      </c>
      <c r="G674" s="18">
        <v>340</v>
      </c>
      <c r="H674" s="18">
        <v>343</v>
      </c>
      <c r="I674" s="18">
        <v>2600</v>
      </c>
      <c r="J674" s="18">
        <v>0</v>
      </c>
      <c r="K674" s="18">
        <v>0</v>
      </c>
      <c r="L674" s="24">
        <v>2600</v>
      </c>
      <c r="M674" s="18" t="s">
        <v>22</v>
      </c>
    </row>
    <row r="675" customHeight="1" spans="1:13">
      <c r="A675" s="39">
        <v>43655</v>
      </c>
      <c r="B675" s="18" t="s">
        <v>44</v>
      </c>
      <c r="C675" s="18">
        <v>1100</v>
      </c>
      <c r="D675" s="18" t="s">
        <v>19</v>
      </c>
      <c r="E675" s="18">
        <v>373</v>
      </c>
      <c r="F675" s="18">
        <v>376</v>
      </c>
      <c r="G675" s="18">
        <v>379</v>
      </c>
      <c r="H675" s="18">
        <v>382</v>
      </c>
      <c r="I675" s="18">
        <v>3300</v>
      </c>
      <c r="J675" s="18">
        <v>3300</v>
      </c>
      <c r="K675" s="18">
        <v>3300</v>
      </c>
      <c r="L675" s="24">
        <v>9900</v>
      </c>
      <c r="M675" s="18" t="s">
        <v>16</v>
      </c>
    </row>
    <row r="676" customHeight="1" spans="1:13">
      <c r="A676" s="39">
        <v>43655</v>
      </c>
      <c r="B676" s="18" t="s">
        <v>21</v>
      </c>
      <c r="C676" s="18">
        <v>3750</v>
      </c>
      <c r="D676" s="18" t="s">
        <v>19</v>
      </c>
      <c r="E676" s="18">
        <v>154</v>
      </c>
      <c r="F676" s="18">
        <v>155</v>
      </c>
      <c r="G676" s="18">
        <v>156</v>
      </c>
      <c r="H676" s="18">
        <v>157</v>
      </c>
      <c r="I676" s="18">
        <v>0</v>
      </c>
      <c r="J676" s="18">
        <v>0</v>
      </c>
      <c r="K676" s="18">
        <v>0</v>
      </c>
      <c r="L676" s="24">
        <v>-5625</v>
      </c>
      <c r="M676" s="18" t="s">
        <v>24</v>
      </c>
    </row>
    <row r="677" customHeight="1" spans="1:13">
      <c r="A677" s="39">
        <v>43655</v>
      </c>
      <c r="B677" s="18" t="s">
        <v>60</v>
      </c>
      <c r="C677" s="18">
        <v>1000</v>
      </c>
      <c r="D677" s="18" t="s">
        <v>19</v>
      </c>
      <c r="E677" s="18">
        <v>547</v>
      </c>
      <c r="F677" s="18">
        <v>550</v>
      </c>
      <c r="G677" s="18">
        <v>553</v>
      </c>
      <c r="H677" s="18">
        <v>556</v>
      </c>
      <c r="I677" s="18">
        <v>3000</v>
      </c>
      <c r="J677" s="18">
        <v>3000</v>
      </c>
      <c r="K677" s="18">
        <v>0</v>
      </c>
      <c r="L677" s="24">
        <v>6000</v>
      </c>
      <c r="M677" s="18" t="s">
        <v>20</v>
      </c>
    </row>
    <row r="678" customHeight="1" spans="1:13">
      <c r="A678" s="39">
        <v>43655</v>
      </c>
      <c r="B678" s="18" t="s">
        <v>30</v>
      </c>
      <c r="C678" s="18">
        <v>1061</v>
      </c>
      <c r="D678" s="18" t="s">
        <v>19</v>
      </c>
      <c r="E678" s="18">
        <v>472</v>
      </c>
      <c r="F678" s="18">
        <v>475</v>
      </c>
      <c r="G678" s="18">
        <v>478</v>
      </c>
      <c r="H678" s="18">
        <v>481</v>
      </c>
      <c r="I678" s="18">
        <v>0</v>
      </c>
      <c r="J678" s="18">
        <v>0</v>
      </c>
      <c r="K678" s="18">
        <v>0</v>
      </c>
      <c r="L678" s="24">
        <v>-5305</v>
      </c>
      <c r="M678" s="18" t="s">
        <v>24</v>
      </c>
    </row>
    <row r="679" customHeight="1" spans="1:13">
      <c r="A679" s="39">
        <v>43654</v>
      </c>
      <c r="B679" s="18" t="s">
        <v>68</v>
      </c>
      <c r="C679" s="18">
        <v>2000</v>
      </c>
      <c r="D679" s="18" t="s">
        <v>19</v>
      </c>
      <c r="E679" s="18">
        <v>265</v>
      </c>
      <c r="F679" s="18">
        <v>266.5</v>
      </c>
      <c r="G679" s="18">
        <v>268</v>
      </c>
      <c r="H679" s="18">
        <v>270</v>
      </c>
      <c r="I679" s="18">
        <v>0</v>
      </c>
      <c r="J679" s="18">
        <v>0</v>
      </c>
      <c r="K679" s="18">
        <v>0</v>
      </c>
      <c r="L679" s="24">
        <v>-5000</v>
      </c>
      <c r="M679" s="18" t="s">
        <v>24</v>
      </c>
    </row>
    <row r="680" customHeight="1" spans="1:13">
      <c r="A680" s="39">
        <v>43654</v>
      </c>
      <c r="B680" s="18" t="s">
        <v>45</v>
      </c>
      <c r="C680" s="18">
        <v>1300</v>
      </c>
      <c r="D680" s="18" t="s">
        <v>19</v>
      </c>
      <c r="E680" s="18">
        <v>345</v>
      </c>
      <c r="F680" s="18">
        <v>347.5</v>
      </c>
      <c r="G680" s="18">
        <v>350</v>
      </c>
      <c r="H680" s="18">
        <v>353</v>
      </c>
      <c r="I680" s="18">
        <v>0</v>
      </c>
      <c r="J680" s="18">
        <v>0</v>
      </c>
      <c r="K680" s="18">
        <v>0</v>
      </c>
      <c r="L680" s="24">
        <v>-5200</v>
      </c>
      <c r="M680" s="18" t="s">
        <v>24</v>
      </c>
    </row>
    <row r="681" customHeight="1" spans="1:13">
      <c r="A681" s="39">
        <v>43651</v>
      </c>
      <c r="B681" s="18" t="s">
        <v>151</v>
      </c>
      <c r="C681" s="18">
        <v>2100</v>
      </c>
      <c r="D681" s="18" t="s">
        <v>19</v>
      </c>
      <c r="E681" s="18">
        <v>270</v>
      </c>
      <c r="F681" s="18">
        <v>272</v>
      </c>
      <c r="G681" s="18">
        <v>274</v>
      </c>
      <c r="H681" s="18">
        <v>276</v>
      </c>
      <c r="I681" s="18">
        <v>0</v>
      </c>
      <c r="J681" s="18">
        <v>0</v>
      </c>
      <c r="K681" s="18">
        <v>0</v>
      </c>
      <c r="L681" s="24">
        <v>-4830</v>
      </c>
      <c r="M681" s="18" t="s">
        <v>24</v>
      </c>
    </row>
    <row r="682" customHeight="1" spans="1:13">
      <c r="A682" s="39">
        <v>43651</v>
      </c>
      <c r="B682" s="18" t="s">
        <v>152</v>
      </c>
      <c r="C682" s="18">
        <v>2100</v>
      </c>
      <c r="D682" s="18" t="s">
        <v>15</v>
      </c>
      <c r="E682" s="18">
        <v>282.6</v>
      </c>
      <c r="F682" s="18">
        <v>280.6</v>
      </c>
      <c r="G682" s="18">
        <v>278.6</v>
      </c>
      <c r="H682" s="18">
        <v>276.6</v>
      </c>
      <c r="I682" s="18">
        <v>4200</v>
      </c>
      <c r="J682" s="18">
        <v>4200</v>
      </c>
      <c r="K682" s="18">
        <v>4200</v>
      </c>
      <c r="L682" s="24">
        <v>12600</v>
      </c>
      <c r="M682" s="18" t="s">
        <v>16</v>
      </c>
    </row>
    <row r="683" customHeight="1" spans="1:13">
      <c r="A683" s="39">
        <v>43651</v>
      </c>
      <c r="B683" s="18" t="s">
        <v>71</v>
      </c>
      <c r="C683" s="18">
        <v>3000</v>
      </c>
      <c r="D683" s="18" t="s">
        <v>15</v>
      </c>
      <c r="E683" s="18">
        <v>165</v>
      </c>
      <c r="F683" s="18">
        <v>164</v>
      </c>
      <c r="G683" s="18">
        <v>163</v>
      </c>
      <c r="H683" s="18">
        <v>162</v>
      </c>
      <c r="I683" s="18">
        <v>3000</v>
      </c>
      <c r="J683" s="18">
        <v>3000</v>
      </c>
      <c r="K683" s="18">
        <v>3000</v>
      </c>
      <c r="L683" s="24">
        <v>9000</v>
      </c>
      <c r="M683" s="18" t="s">
        <v>16</v>
      </c>
    </row>
    <row r="684" customHeight="1" spans="1:13">
      <c r="A684" s="39">
        <v>43651</v>
      </c>
      <c r="B684" s="18" t="s">
        <v>42</v>
      </c>
      <c r="C684" s="18">
        <v>5334</v>
      </c>
      <c r="D684" s="18" t="s">
        <v>15</v>
      </c>
      <c r="E684" s="18">
        <v>308.5</v>
      </c>
      <c r="F684" s="18">
        <v>307</v>
      </c>
      <c r="G684" s="18">
        <v>305.5</v>
      </c>
      <c r="H684" s="18">
        <v>304</v>
      </c>
      <c r="I684" s="18">
        <v>8001</v>
      </c>
      <c r="J684" s="18">
        <v>8001</v>
      </c>
      <c r="K684" s="18">
        <v>8001</v>
      </c>
      <c r="L684" s="24">
        <v>24003</v>
      </c>
      <c r="M684" s="18" t="s">
        <v>16</v>
      </c>
    </row>
    <row r="685" customHeight="1" spans="1:13">
      <c r="A685" s="39">
        <v>43650</v>
      </c>
      <c r="B685" s="18" t="s">
        <v>42</v>
      </c>
      <c r="C685" s="18">
        <v>2667</v>
      </c>
      <c r="D685" s="18" t="s">
        <v>19</v>
      </c>
      <c r="E685" s="18">
        <v>308</v>
      </c>
      <c r="F685" s="18">
        <v>309.5</v>
      </c>
      <c r="G685" s="18">
        <v>311</v>
      </c>
      <c r="H685" s="18">
        <v>312.5</v>
      </c>
      <c r="I685" s="18">
        <v>4000.5</v>
      </c>
      <c r="J685" s="18">
        <v>0</v>
      </c>
      <c r="K685" s="18">
        <v>0</v>
      </c>
      <c r="L685" s="24">
        <v>4000.5</v>
      </c>
      <c r="M685" s="18" t="s">
        <v>22</v>
      </c>
    </row>
    <row r="686" customHeight="1" spans="1:13">
      <c r="A686" s="39">
        <v>43649</v>
      </c>
      <c r="B686" s="18" t="s">
        <v>153</v>
      </c>
      <c r="C686" s="18">
        <v>700</v>
      </c>
      <c r="D686" s="18" t="s">
        <v>19</v>
      </c>
      <c r="E686" s="18">
        <v>1385</v>
      </c>
      <c r="F686" s="18">
        <v>1389</v>
      </c>
      <c r="G686" s="18">
        <v>1393</v>
      </c>
      <c r="H686" s="18">
        <v>1397</v>
      </c>
      <c r="I686" s="18">
        <v>2800</v>
      </c>
      <c r="J686" s="18">
        <v>2800</v>
      </c>
      <c r="K686" s="18">
        <v>2800</v>
      </c>
      <c r="L686" s="24">
        <v>8400</v>
      </c>
      <c r="M686" s="18" t="s">
        <v>16</v>
      </c>
    </row>
    <row r="687" customHeight="1" spans="1:13">
      <c r="A687" s="39">
        <v>43649</v>
      </c>
      <c r="B687" s="18" t="s">
        <v>121</v>
      </c>
      <c r="C687" s="18">
        <v>600</v>
      </c>
      <c r="D687" s="18" t="s">
        <v>19</v>
      </c>
      <c r="E687" s="18">
        <v>1373</v>
      </c>
      <c r="F687" s="18">
        <v>1378</v>
      </c>
      <c r="G687" s="18">
        <v>1383</v>
      </c>
      <c r="H687" s="18">
        <v>1388</v>
      </c>
      <c r="I687" s="18">
        <v>3000</v>
      </c>
      <c r="J687" s="18">
        <v>0</v>
      </c>
      <c r="K687" s="18">
        <v>0</v>
      </c>
      <c r="L687" s="24">
        <v>3000</v>
      </c>
      <c r="M687" s="18" t="s">
        <v>22</v>
      </c>
    </row>
    <row r="688" customHeight="1" spans="1:13">
      <c r="A688" s="39">
        <v>43649</v>
      </c>
      <c r="B688" s="18" t="s">
        <v>154</v>
      </c>
      <c r="C688" s="18">
        <v>600</v>
      </c>
      <c r="D688" s="18" t="s">
        <v>19</v>
      </c>
      <c r="E688" s="18">
        <v>1085</v>
      </c>
      <c r="F688" s="18">
        <v>1090</v>
      </c>
      <c r="G688" s="18">
        <v>1095</v>
      </c>
      <c r="H688" s="18">
        <v>1100</v>
      </c>
      <c r="I688" s="18">
        <v>3000</v>
      </c>
      <c r="J688" s="18">
        <v>3000</v>
      </c>
      <c r="K688" s="18">
        <v>0</v>
      </c>
      <c r="L688" s="24">
        <v>6000</v>
      </c>
      <c r="M688" s="18" t="s">
        <v>22</v>
      </c>
    </row>
    <row r="689" customHeight="1" spans="1:13">
      <c r="A689" s="39">
        <v>43648</v>
      </c>
      <c r="B689" s="18" t="s">
        <v>155</v>
      </c>
      <c r="C689" s="18">
        <v>800</v>
      </c>
      <c r="D689" s="18" t="s">
        <v>19</v>
      </c>
      <c r="E689" s="18">
        <v>641</v>
      </c>
      <c r="F689" s="18">
        <v>645</v>
      </c>
      <c r="G689" s="18">
        <v>649</v>
      </c>
      <c r="H689" s="18">
        <v>653</v>
      </c>
      <c r="I689" s="18">
        <v>0</v>
      </c>
      <c r="J689" s="18">
        <v>0</v>
      </c>
      <c r="K689" s="18">
        <v>0</v>
      </c>
      <c r="L689" s="24">
        <v>0</v>
      </c>
      <c r="M689" s="18" t="s">
        <v>43</v>
      </c>
    </row>
    <row r="690" customHeight="1" spans="1:13">
      <c r="A690" s="39">
        <v>43648</v>
      </c>
      <c r="B690" s="18" t="s">
        <v>156</v>
      </c>
      <c r="C690" s="18">
        <v>2200</v>
      </c>
      <c r="D690" s="18" t="s">
        <v>19</v>
      </c>
      <c r="E690" s="18">
        <v>103</v>
      </c>
      <c r="F690" s="18">
        <v>106</v>
      </c>
      <c r="G690" s="18">
        <v>109</v>
      </c>
      <c r="H690" s="18">
        <v>0</v>
      </c>
      <c r="I690" s="18">
        <v>6600</v>
      </c>
      <c r="J690" s="18">
        <v>0</v>
      </c>
      <c r="K690" s="18">
        <v>0</v>
      </c>
      <c r="L690" s="24">
        <v>0</v>
      </c>
      <c r="M690" s="18" t="s">
        <v>22</v>
      </c>
    </row>
    <row r="691" customHeight="1" spans="1:13">
      <c r="A691" s="39">
        <v>43648</v>
      </c>
      <c r="B691" s="18" t="s">
        <v>32</v>
      </c>
      <c r="C691" s="18">
        <v>900</v>
      </c>
      <c r="D691" s="18" t="s">
        <v>19</v>
      </c>
      <c r="E691" s="18">
        <v>653</v>
      </c>
      <c r="F691" s="18">
        <v>656</v>
      </c>
      <c r="G691" s="18">
        <v>659</v>
      </c>
      <c r="H691" s="18">
        <v>662</v>
      </c>
      <c r="I691" s="18">
        <v>2700</v>
      </c>
      <c r="J691" s="18">
        <v>0</v>
      </c>
      <c r="K691" s="18">
        <v>0</v>
      </c>
      <c r="L691" s="24">
        <v>2700</v>
      </c>
      <c r="M691" s="18" t="s">
        <v>22</v>
      </c>
    </row>
    <row r="692" customHeight="1" spans="1:13">
      <c r="A692" s="39">
        <v>43648</v>
      </c>
      <c r="B692" s="18" t="s">
        <v>45</v>
      </c>
      <c r="C692" s="18">
        <v>1300</v>
      </c>
      <c r="D692" s="18" t="s">
        <v>19</v>
      </c>
      <c r="E692" s="18">
        <v>356</v>
      </c>
      <c r="F692" s="18">
        <v>359</v>
      </c>
      <c r="G692" s="18">
        <v>362</v>
      </c>
      <c r="H692" s="18">
        <v>365</v>
      </c>
      <c r="I692" s="18">
        <v>3900</v>
      </c>
      <c r="J692" s="18">
        <v>0</v>
      </c>
      <c r="K692" s="18">
        <v>0</v>
      </c>
      <c r="L692" s="24">
        <v>3900</v>
      </c>
      <c r="M692" s="18" t="s">
        <v>22</v>
      </c>
    </row>
    <row r="693" customHeight="1" spans="1:13">
      <c r="A693" s="39">
        <v>43647</v>
      </c>
      <c r="B693" s="18" t="s">
        <v>155</v>
      </c>
      <c r="C693" s="18">
        <v>800</v>
      </c>
      <c r="D693" s="18" t="s">
        <v>19</v>
      </c>
      <c r="E693" s="18">
        <v>630</v>
      </c>
      <c r="F693" s="18">
        <v>634</v>
      </c>
      <c r="G693" s="18">
        <v>638</v>
      </c>
      <c r="H693" s="18">
        <v>642</v>
      </c>
      <c r="I693" s="18">
        <v>0</v>
      </c>
      <c r="J693" s="18">
        <v>0</v>
      </c>
      <c r="K693" s="18">
        <v>0</v>
      </c>
      <c r="L693" s="24">
        <v>0</v>
      </c>
      <c r="M693" s="18" t="s">
        <v>26</v>
      </c>
    </row>
    <row r="694" customHeight="1" spans="1:13">
      <c r="A694" s="39">
        <v>43647</v>
      </c>
      <c r="B694" s="18" t="s">
        <v>71</v>
      </c>
      <c r="C694" s="18">
        <v>3000</v>
      </c>
      <c r="D694" s="18" t="s">
        <v>19</v>
      </c>
      <c r="E694" s="18">
        <v>168</v>
      </c>
      <c r="F694" s="18">
        <v>169</v>
      </c>
      <c r="G694" s="18">
        <v>170</v>
      </c>
      <c r="H694" s="18">
        <v>171</v>
      </c>
      <c r="I694" s="18">
        <v>3000</v>
      </c>
      <c r="J694" s="18">
        <v>3000</v>
      </c>
      <c r="K694" s="18">
        <v>0</v>
      </c>
      <c r="L694" s="24">
        <v>6000</v>
      </c>
      <c r="M694" s="18" t="s">
        <v>20</v>
      </c>
    </row>
    <row r="695" customHeight="1" spans="1:13">
      <c r="A695" s="39">
        <v>43647</v>
      </c>
      <c r="B695" s="18" t="s">
        <v>30</v>
      </c>
      <c r="C695" s="18">
        <v>1061</v>
      </c>
      <c r="D695" s="18" t="s">
        <v>19</v>
      </c>
      <c r="E695" s="18">
        <v>500</v>
      </c>
      <c r="F695" s="18">
        <v>503</v>
      </c>
      <c r="G695" s="18">
        <v>506</v>
      </c>
      <c r="H695" s="18">
        <v>0</v>
      </c>
      <c r="I695" s="18">
        <v>0</v>
      </c>
      <c r="J695" s="18">
        <v>0</v>
      </c>
      <c r="K695" s="18">
        <v>0</v>
      </c>
      <c r="L695" s="24">
        <v>0</v>
      </c>
      <c r="M695" s="18" t="s">
        <v>26</v>
      </c>
    </row>
    <row r="696" customHeight="1" spans="1:13">
      <c r="A696" s="39">
        <v>43644</v>
      </c>
      <c r="B696" s="18" t="s">
        <v>68</v>
      </c>
      <c r="C696" s="18">
        <v>2000</v>
      </c>
      <c r="D696" s="18" t="s">
        <v>15</v>
      </c>
      <c r="E696" s="18">
        <v>270</v>
      </c>
      <c r="F696" s="18">
        <v>268</v>
      </c>
      <c r="G696" s="18">
        <v>266</v>
      </c>
      <c r="H696" s="18">
        <v>264</v>
      </c>
      <c r="I696" s="18">
        <v>4000</v>
      </c>
      <c r="J696" s="18">
        <v>0</v>
      </c>
      <c r="K696" s="18">
        <v>0</v>
      </c>
      <c r="L696" s="24">
        <v>4000</v>
      </c>
      <c r="M696" s="18" t="s">
        <v>157</v>
      </c>
    </row>
    <row r="697" customHeight="1" spans="1:13">
      <c r="A697" s="39">
        <v>43644</v>
      </c>
      <c r="B697" s="18" t="s">
        <v>103</v>
      </c>
      <c r="C697" s="18">
        <v>2200</v>
      </c>
      <c r="D697" s="18" t="s">
        <v>15</v>
      </c>
      <c r="E697" s="18">
        <v>109</v>
      </c>
      <c r="F697" s="18">
        <v>107</v>
      </c>
      <c r="G697" s="18">
        <v>105</v>
      </c>
      <c r="H697" s="18">
        <v>103</v>
      </c>
      <c r="I697" s="18">
        <v>0</v>
      </c>
      <c r="J697" s="18">
        <v>0</v>
      </c>
      <c r="K697" s="18">
        <v>0</v>
      </c>
      <c r="L697" s="24">
        <v>0</v>
      </c>
      <c r="M697" s="18" t="s">
        <v>43</v>
      </c>
    </row>
    <row r="698" customHeight="1" spans="1:13">
      <c r="A698" s="39">
        <v>43644</v>
      </c>
      <c r="B698" s="18" t="s">
        <v>84</v>
      </c>
      <c r="C698" s="18">
        <v>1200</v>
      </c>
      <c r="D698" s="18" t="s">
        <v>19</v>
      </c>
      <c r="E698" s="18">
        <v>702</v>
      </c>
      <c r="F698" s="18">
        <v>705</v>
      </c>
      <c r="G698" s="18">
        <v>708</v>
      </c>
      <c r="H698" s="18">
        <v>711</v>
      </c>
      <c r="I698" s="18">
        <v>0</v>
      </c>
      <c r="J698" s="18">
        <v>0</v>
      </c>
      <c r="K698" s="18">
        <v>0</v>
      </c>
      <c r="L698" s="24">
        <v>-6000</v>
      </c>
      <c r="M698" s="18" t="s">
        <v>24</v>
      </c>
    </row>
    <row r="699" customHeight="1" spans="1:13">
      <c r="A699" s="39">
        <v>43644</v>
      </c>
      <c r="B699" s="18" t="s">
        <v>44</v>
      </c>
      <c r="C699" s="18">
        <v>1100</v>
      </c>
      <c r="D699" s="18" t="s">
        <v>19</v>
      </c>
      <c r="E699" s="18">
        <v>411</v>
      </c>
      <c r="F699" s="18">
        <v>414</v>
      </c>
      <c r="G699" s="18">
        <v>417</v>
      </c>
      <c r="H699" s="18">
        <v>420</v>
      </c>
      <c r="I699" s="18">
        <v>0</v>
      </c>
      <c r="J699" s="18">
        <v>0</v>
      </c>
      <c r="K699" s="18">
        <v>0</v>
      </c>
      <c r="L699" s="24">
        <v>-5500</v>
      </c>
      <c r="M699" s="18" t="s">
        <v>24</v>
      </c>
    </row>
    <row r="700" customHeight="1" spans="1:13">
      <c r="A700" s="39">
        <v>43643</v>
      </c>
      <c r="B700" s="18" t="s">
        <v>155</v>
      </c>
      <c r="C700" s="18">
        <v>800</v>
      </c>
      <c r="D700" s="18" t="s">
        <v>19</v>
      </c>
      <c r="E700" s="18">
        <v>624</v>
      </c>
      <c r="F700" s="18">
        <v>630</v>
      </c>
      <c r="G700" s="18">
        <v>636</v>
      </c>
      <c r="H700" s="18">
        <v>642</v>
      </c>
      <c r="I700" s="18">
        <v>4800</v>
      </c>
      <c r="J700" s="18">
        <v>4800</v>
      </c>
      <c r="K700" s="18">
        <v>4800</v>
      </c>
      <c r="L700" s="24">
        <v>14400</v>
      </c>
      <c r="M700" s="18" t="s">
        <v>16</v>
      </c>
    </row>
    <row r="701" customHeight="1" spans="1:13">
      <c r="A701" s="39">
        <v>43643</v>
      </c>
      <c r="B701" s="18" t="s">
        <v>117</v>
      </c>
      <c r="C701" s="18">
        <v>3300</v>
      </c>
      <c r="D701" s="18" t="s">
        <v>19</v>
      </c>
      <c r="E701" s="18">
        <v>121</v>
      </c>
      <c r="F701" s="18">
        <v>122</v>
      </c>
      <c r="G701" s="18">
        <v>123</v>
      </c>
      <c r="H701" s="18">
        <v>124</v>
      </c>
      <c r="I701" s="18">
        <v>1650</v>
      </c>
      <c r="J701" s="18">
        <v>0</v>
      </c>
      <c r="K701" s="18">
        <v>0</v>
      </c>
      <c r="L701" s="24">
        <v>1650</v>
      </c>
      <c r="M701" s="18" t="s">
        <v>158</v>
      </c>
    </row>
    <row r="702" customHeight="1" spans="1:13">
      <c r="A702" s="39">
        <v>43643</v>
      </c>
      <c r="B702" s="18" t="s">
        <v>71</v>
      </c>
      <c r="C702" s="18">
        <v>3000</v>
      </c>
      <c r="D702" s="18" t="s">
        <v>19</v>
      </c>
      <c r="E702" s="18">
        <v>163</v>
      </c>
      <c r="F702" s="18">
        <v>164.5</v>
      </c>
      <c r="G702" s="18">
        <v>166</v>
      </c>
      <c r="H702" s="18">
        <v>168</v>
      </c>
      <c r="I702" s="18">
        <v>4500</v>
      </c>
      <c r="J702" s="18">
        <v>4500</v>
      </c>
      <c r="K702" s="18">
        <v>6000</v>
      </c>
      <c r="L702" s="24">
        <v>15000</v>
      </c>
      <c r="M702" s="18" t="s">
        <v>16</v>
      </c>
    </row>
    <row r="703" customHeight="1" spans="1:13">
      <c r="A703" s="39">
        <v>43642</v>
      </c>
      <c r="B703" s="18" t="s">
        <v>110</v>
      </c>
      <c r="C703" s="18">
        <v>4800</v>
      </c>
      <c r="D703" s="18" t="s">
        <v>19</v>
      </c>
      <c r="E703" s="18">
        <v>141.5</v>
      </c>
      <c r="F703" s="18">
        <v>142.2</v>
      </c>
      <c r="G703" s="18">
        <v>142.9</v>
      </c>
      <c r="H703" s="18">
        <v>143.6</v>
      </c>
      <c r="I703" s="18">
        <v>0</v>
      </c>
      <c r="J703" s="18">
        <v>0</v>
      </c>
      <c r="K703" s="18">
        <v>0</v>
      </c>
      <c r="L703" s="24">
        <v>0</v>
      </c>
      <c r="M703" s="18" t="s">
        <v>43</v>
      </c>
    </row>
    <row r="704" customHeight="1" spans="1:13">
      <c r="A704" s="39">
        <v>43642</v>
      </c>
      <c r="B704" s="18" t="s">
        <v>32</v>
      </c>
      <c r="C704" s="18">
        <v>600</v>
      </c>
      <c r="D704" s="18" t="s">
        <v>19</v>
      </c>
      <c r="E704" s="18">
        <v>944</v>
      </c>
      <c r="F704" s="18">
        <v>949</v>
      </c>
      <c r="G704" s="18">
        <v>954</v>
      </c>
      <c r="H704" s="18">
        <v>959</v>
      </c>
      <c r="I704" s="18">
        <v>3000</v>
      </c>
      <c r="J704" s="18">
        <v>3000</v>
      </c>
      <c r="K704" s="18">
        <v>0</v>
      </c>
      <c r="L704" s="24">
        <v>0</v>
      </c>
      <c r="M704" s="18" t="s">
        <v>20</v>
      </c>
    </row>
    <row r="705" customHeight="1" spans="1:13">
      <c r="A705" s="39">
        <v>43641</v>
      </c>
      <c r="B705" s="18" t="s">
        <v>107</v>
      </c>
      <c r="C705" s="18">
        <v>800</v>
      </c>
      <c r="D705" s="18" t="s">
        <v>19</v>
      </c>
      <c r="E705" s="18">
        <v>775</v>
      </c>
      <c r="F705" s="18">
        <v>779</v>
      </c>
      <c r="G705" s="18">
        <v>783</v>
      </c>
      <c r="H705" s="18">
        <v>787</v>
      </c>
      <c r="I705" s="18">
        <v>0</v>
      </c>
      <c r="J705" s="18">
        <v>0</v>
      </c>
      <c r="K705" s="18">
        <v>0</v>
      </c>
      <c r="L705" s="24">
        <v>0</v>
      </c>
      <c r="M705" s="18" t="s">
        <v>26</v>
      </c>
    </row>
    <row r="706" customHeight="1" spans="1:13">
      <c r="A706" s="39">
        <v>43641</v>
      </c>
      <c r="B706" s="18" t="s">
        <v>110</v>
      </c>
      <c r="C706" s="18">
        <v>4800</v>
      </c>
      <c r="D706" s="18" t="s">
        <v>19</v>
      </c>
      <c r="E706" s="18">
        <v>141.5</v>
      </c>
      <c r="F706" s="18">
        <v>142.2</v>
      </c>
      <c r="G706" s="18">
        <v>142.9</v>
      </c>
      <c r="H706" s="18">
        <v>143.6</v>
      </c>
      <c r="I706" s="18">
        <v>0</v>
      </c>
      <c r="J706" s="18">
        <v>0</v>
      </c>
      <c r="K706" s="18">
        <v>0</v>
      </c>
      <c r="L706" s="24">
        <v>0</v>
      </c>
      <c r="M706" s="18" t="s">
        <v>43</v>
      </c>
    </row>
    <row r="707" customHeight="1" spans="1:13">
      <c r="A707" s="39">
        <v>43641</v>
      </c>
      <c r="B707" s="18" t="s">
        <v>107</v>
      </c>
      <c r="C707" s="18">
        <v>800</v>
      </c>
      <c r="D707" s="18" t="s">
        <v>19</v>
      </c>
      <c r="E707" s="18">
        <v>766</v>
      </c>
      <c r="F707" s="18">
        <v>770</v>
      </c>
      <c r="G707" s="18">
        <v>774</v>
      </c>
      <c r="H707" s="18">
        <v>778</v>
      </c>
      <c r="I707" s="18">
        <v>3200</v>
      </c>
      <c r="J707" s="18">
        <v>0</v>
      </c>
      <c r="K707" s="18">
        <v>0</v>
      </c>
      <c r="L707" s="24">
        <v>3200</v>
      </c>
      <c r="M707" s="18" t="s">
        <v>22</v>
      </c>
    </row>
    <row r="708" customHeight="1" spans="1:13">
      <c r="A708" s="39">
        <v>43641</v>
      </c>
      <c r="B708" s="18" t="s">
        <v>110</v>
      </c>
      <c r="C708" s="18">
        <v>4800</v>
      </c>
      <c r="D708" s="18" t="s">
        <v>19</v>
      </c>
      <c r="E708" s="18">
        <v>138</v>
      </c>
      <c r="F708" s="18">
        <v>138.7</v>
      </c>
      <c r="G708" s="18">
        <v>139.4</v>
      </c>
      <c r="H708" s="18">
        <v>140</v>
      </c>
      <c r="I708" s="18">
        <v>3360</v>
      </c>
      <c r="J708" s="18">
        <v>3360</v>
      </c>
      <c r="K708" s="18">
        <v>0</v>
      </c>
      <c r="L708" s="24">
        <v>6720</v>
      </c>
      <c r="M708" s="18" t="s">
        <v>20</v>
      </c>
    </row>
    <row r="709" customHeight="1" spans="1:13">
      <c r="A709" s="39">
        <v>43641</v>
      </c>
      <c r="B709" s="18" t="s">
        <v>54</v>
      </c>
      <c r="C709" s="18">
        <v>2500</v>
      </c>
      <c r="D709" s="18" t="s">
        <v>19</v>
      </c>
      <c r="E709" s="18">
        <v>408</v>
      </c>
      <c r="F709" s="18">
        <v>409.2</v>
      </c>
      <c r="G709" s="18">
        <v>410.4</v>
      </c>
      <c r="H709" s="18">
        <v>411.6</v>
      </c>
      <c r="I709" s="18">
        <v>0</v>
      </c>
      <c r="J709" s="18">
        <v>0</v>
      </c>
      <c r="K709" s="18">
        <v>0</v>
      </c>
      <c r="L709" s="24">
        <v>0</v>
      </c>
      <c r="M709" s="18" t="s">
        <v>26</v>
      </c>
    </row>
    <row r="710" customHeight="1" spans="1:13">
      <c r="A710" s="39">
        <v>43641</v>
      </c>
      <c r="B710" s="18" t="s">
        <v>34</v>
      </c>
      <c r="C710" s="18">
        <v>4000</v>
      </c>
      <c r="D710" s="18" t="s">
        <v>19</v>
      </c>
      <c r="E710" s="18">
        <v>202</v>
      </c>
      <c r="F710" s="18">
        <v>203</v>
      </c>
      <c r="G710" s="18">
        <v>204</v>
      </c>
      <c r="H710" s="18">
        <v>205</v>
      </c>
      <c r="I710" s="18">
        <v>0</v>
      </c>
      <c r="J710" s="18">
        <v>0</v>
      </c>
      <c r="K710" s="18">
        <v>0</v>
      </c>
      <c r="L710" s="24">
        <v>0</v>
      </c>
      <c r="M710" s="18" t="s">
        <v>43</v>
      </c>
    </row>
    <row r="711" customHeight="1" spans="1:13">
      <c r="A711" s="39">
        <v>43640</v>
      </c>
      <c r="B711" s="18" t="s">
        <v>103</v>
      </c>
      <c r="C711" s="18">
        <v>1750</v>
      </c>
      <c r="D711" s="18" t="s">
        <v>19</v>
      </c>
      <c r="E711" s="18">
        <v>113</v>
      </c>
      <c r="F711" s="18">
        <v>115</v>
      </c>
      <c r="G711" s="18">
        <v>117</v>
      </c>
      <c r="H711" s="18">
        <v>119</v>
      </c>
      <c r="I711" s="18">
        <v>0</v>
      </c>
      <c r="J711" s="18">
        <v>0</v>
      </c>
      <c r="K711" s="18">
        <v>0</v>
      </c>
      <c r="L711" s="24">
        <v>0</v>
      </c>
      <c r="M711" s="18" t="s">
        <v>43</v>
      </c>
    </row>
    <row r="712" customHeight="1" spans="1:13">
      <c r="A712" s="39">
        <v>43640</v>
      </c>
      <c r="B712" s="18" t="s">
        <v>36</v>
      </c>
      <c r="C712" s="18">
        <v>1000</v>
      </c>
      <c r="D712" s="18" t="s">
        <v>19</v>
      </c>
      <c r="E712" s="18">
        <v>635</v>
      </c>
      <c r="F712" s="18">
        <v>638</v>
      </c>
      <c r="G712" s="18">
        <v>641</v>
      </c>
      <c r="H712" s="18">
        <v>644</v>
      </c>
      <c r="I712" s="18">
        <v>0</v>
      </c>
      <c r="J712" s="18">
        <v>0</v>
      </c>
      <c r="K712" s="18">
        <v>0</v>
      </c>
      <c r="L712" s="24">
        <v>0</v>
      </c>
      <c r="M712" s="18" t="s">
        <v>43</v>
      </c>
    </row>
    <row r="713" customHeight="1" spans="1:13">
      <c r="A713" s="39">
        <v>43640</v>
      </c>
      <c r="B713" s="18" t="s">
        <v>18</v>
      </c>
      <c r="C713" s="18">
        <v>3500</v>
      </c>
      <c r="D713" s="18" t="s">
        <v>19</v>
      </c>
      <c r="E713" s="18">
        <v>203</v>
      </c>
      <c r="F713" s="18">
        <v>204</v>
      </c>
      <c r="G713" s="18">
        <v>205</v>
      </c>
      <c r="H713" s="18">
        <v>206</v>
      </c>
      <c r="I713" s="18">
        <v>0</v>
      </c>
      <c r="J713" s="18">
        <v>0</v>
      </c>
      <c r="K713" s="18">
        <v>0</v>
      </c>
      <c r="L713" s="24">
        <v>0</v>
      </c>
      <c r="M713" s="18" t="s">
        <v>26</v>
      </c>
    </row>
    <row r="714" customHeight="1" spans="1:13">
      <c r="A714" s="39">
        <v>43640</v>
      </c>
      <c r="B714" s="18" t="s">
        <v>50</v>
      </c>
      <c r="C714" s="18">
        <v>1851</v>
      </c>
      <c r="D714" s="18" t="s">
        <v>19</v>
      </c>
      <c r="E714" s="18">
        <v>348</v>
      </c>
      <c r="F714" s="18">
        <v>350</v>
      </c>
      <c r="G714" s="18">
        <v>352</v>
      </c>
      <c r="H714" s="18">
        <v>354</v>
      </c>
      <c r="I714" s="18">
        <v>0</v>
      </c>
      <c r="J714" s="18">
        <v>0</v>
      </c>
      <c r="K714" s="18">
        <v>0</v>
      </c>
      <c r="L714" s="24">
        <v>0</v>
      </c>
      <c r="M714" s="18" t="s">
        <v>43</v>
      </c>
    </row>
    <row r="715" customHeight="1" spans="1:13">
      <c r="A715" s="39">
        <v>43637</v>
      </c>
      <c r="B715" s="18" t="s">
        <v>103</v>
      </c>
      <c r="C715" s="18">
        <v>1750</v>
      </c>
      <c r="D715" s="18" t="s">
        <v>15</v>
      </c>
      <c r="E715" s="18">
        <v>110</v>
      </c>
      <c r="F715" s="18">
        <v>108</v>
      </c>
      <c r="G715" s="18">
        <v>106</v>
      </c>
      <c r="H715" s="18">
        <v>104</v>
      </c>
      <c r="I715" s="18">
        <v>3500</v>
      </c>
      <c r="J715" s="18">
        <v>0</v>
      </c>
      <c r="K715" s="18">
        <v>0</v>
      </c>
      <c r="L715" s="24">
        <v>3500</v>
      </c>
      <c r="M715" s="18" t="s">
        <v>22</v>
      </c>
    </row>
    <row r="716" customHeight="1" spans="1:13">
      <c r="A716" s="39">
        <v>43637</v>
      </c>
      <c r="B716" s="18" t="s">
        <v>54</v>
      </c>
      <c r="C716" s="18">
        <v>2500</v>
      </c>
      <c r="D716" s="18" t="s">
        <v>19</v>
      </c>
      <c r="E716" s="18">
        <v>408</v>
      </c>
      <c r="F716" s="18">
        <v>409.2</v>
      </c>
      <c r="G716" s="18">
        <v>410.4</v>
      </c>
      <c r="H716" s="18">
        <v>411.6</v>
      </c>
      <c r="I716" s="18">
        <v>0</v>
      </c>
      <c r="J716" s="18">
        <v>0</v>
      </c>
      <c r="K716" s="18">
        <v>0</v>
      </c>
      <c r="L716" s="24">
        <v>0</v>
      </c>
      <c r="M716" s="18" t="s">
        <v>26</v>
      </c>
    </row>
    <row r="717" customHeight="1" spans="1:13">
      <c r="A717" s="39">
        <v>43637</v>
      </c>
      <c r="B717" s="18" t="s">
        <v>18</v>
      </c>
      <c r="C717" s="18">
        <v>3500</v>
      </c>
      <c r="D717" s="18" t="s">
        <v>19</v>
      </c>
      <c r="E717" s="18">
        <v>196</v>
      </c>
      <c r="F717" s="18">
        <v>197</v>
      </c>
      <c r="G717" s="18">
        <v>198</v>
      </c>
      <c r="H717" s="18">
        <v>199</v>
      </c>
      <c r="I717" s="18">
        <v>3500</v>
      </c>
      <c r="J717" s="18">
        <v>3500</v>
      </c>
      <c r="K717" s="18">
        <v>0</v>
      </c>
      <c r="L717" s="24">
        <v>7000</v>
      </c>
      <c r="M717" s="18" t="s">
        <v>20</v>
      </c>
    </row>
    <row r="718" customHeight="1" spans="1:13">
      <c r="A718" s="39">
        <v>43636</v>
      </c>
      <c r="B718" s="18" t="s">
        <v>159</v>
      </c>
      <c r="C718" s="18">
        <v>3500</v>
      </c>
      <c r="D718" s="18" t="s">
        <v>19</v>
      </c>
      <c r="E718" s="18">
        <v>198</v>
      </c>
      <c r="F718" s="18">
        <v>200</v>
      </c>
      <c r="G718" s="18">
        <v>202</v>
      </c>
      <c r="H718" s="18">
        <v>0</v>
      </c>
      <c r="I718" s="18">
        <v>7000</v>
      </c>
      <c r="J718" s="18">
        <v>7000</v>
      </c>
      <c r="K718" s="18">
        <v>0</v>
      </c>
      <c r="L718" s="24">
        <v>14000</v>
      </c>
      <c r="M718" s="18" t="s">
        <v>16</v>
      </c>
    </row>
    <row r="719" customHeight="1" spans="1:13">
      <c r="A719" s="39">
        <v>43636</v>
      </c>
      <c r="B719" s="18" t="s">
        <v>106</v>
      </c>
      <c r="C719" s="18">
        <v>2600</v>
      </c>
      <c r="D719" s="18" t="s">
        <v>19</v>
      </c>
      <c r="E719" s="18">
        <v>181</v>
      </c>
      <c r="F719" s="18">
        <v>182</v>
      </c>
      <c r="G719" s="18">
        <v>183</v>
      </c>
      <c r="H719" s="18">
        <v>184</v>
      </c>
      <c r="I719" s="18">
        <v>2600</v>
      </c>
      <c r="J719" s="18">
        <v>2600</v>
      </c>
      <c r="K719" s="18">
        <v>0</v>
      </c>
      <c r="L719" s="24">
        <v>5200</v>
      </c>
      <c r="M719" s="18" t="s">
        <v>20</v>
      </c>
    </row>
    <row r="720" customHeight="1" spans="1:13">
      <c r="A720" s="39">
        <v>43636</v>
      </c>
      <c r="B720" s="18" t="s">
        <v>103</v>
      </c>
      <c r="C720" s="18">
        <v>1750</v>
      </c>
      <c r="D720" s="18" t="s">
        <v>19</v>
      </c>
      <c r="E720" s="18">
        <v>107</v>
      </c>
      <c r="F720" s="18">
        <v>109</v>
      </c>
      <c r="G720" s="18">
        <v>111</v>
      </c>
      <c r="H720" s="18">
        <v>113</v>
      </c>
      <c r="I720" s="18">
        <v>3500</v>
      </c>
      <c r="J720" s="18">
        <v>3500</v>
      </c>
      <c r="K720" s="18">
        <v>3500</v>
      </c>
      <c r="L720" s="24">
        <v>10500</v>
      </c>
      <c r="M720" s="18" t="s">
        <v>16</v>
      </c>
    </row>
    <row r="721" customHeight="1" spans="1:13">
      <c r="A721" s="39">
        <v>43636</v>
      </c>
      <c r="B721" s="18" t="s">
        <v>37</v>
      </c>
      <c r="C721" s="18">
        <v>3200</v>
      </c>
      <c r="D721" s="18" t="s">
        <v>15</v>
      </c>
      <c r="E721" s="18">
        <v>283</v>
      </c>
      <c r="F721" s="18">
        <v>282</v>
      </c>
      <c r="G721" s="18">
        <v>281</v>
      </c>
      <c r="H721" s="18">
        <v>280</v>
      </c>
      <c r="I721" s="18">
        <v>0</v>
      </c>
      <c r="J721" s="18">
        <v>0</v>
      </c>
      <c r="K721" s="18">
        <v>0</v>
      </c>
      <c r="L721" s="24">
        <v>0</v>
      </c>
      <c r="M721" s="18" t="s">
        <v>26</v>
      </c>
    </row>
    <row r="722" customHeight="1" spans="1:13">
      <c r="A722" s="39">
        <v>43636</v>
      </c>
      <c r="B722" s="18" t="s">
        <v>50</v>
      </c>
      <c r="C722" s="18">
        <v>1851</v>
      </c>
      <c r="D722" s="18" t="s">
        <v>19</v>
      </c>
      <c r="E722" s="18">
        <v>346</v>
      </c>
      <c r="F722" s="18">
        <v>348</v>
      </c>
      <c r="G722" s="18">
        <v>350</v>
      </c>
      <c r="H722" s="18">
        <v>352</v>
      </c>
      <c r="I722" s="18">
        <v>3702</v>
      </c>
      <c r="J722" s="18">
        <v>3702</v>
      </c>
      <c r="K722" s="18">
        <v>0</v>
      </c>
      <c r="L722" s="24">
        <v>7404</v>
      </c>
      <c r="M722" s="18" t="s">
        <v>20</v>
      </c>
    </row>
    <row r="723" customHeight="1" spans="1:13">
      <c r="A723" s="39">
        <v>43635</v>
      </c>
      <c r="B723" s="18" t="s">
        <v>160</v>
      </c>
      <c r="C723" s="18">
        <v>1200</v>
      </c>
      <c r="D723" s="18" t="s">
        <v>19</v>
      </c>
      <c r="E723" s="18">
        <v>787</v>
      </c>
      <c r="F723" s="18">
        <v>790</v>
      </c>
      <c r="G723" s="18">
        <v>793</v>
      </c>
      <c r="H723" s="18">
        <v>796</v>
      </c>
      <c r="I723" s="18">
        <v>3600</v>
      </c>
      <c r="J723" s="18">
        <v>0</v>
      </c>
      <c r="K723" s="18">
        <v>0</v>
      </c>
      <c r="L723" s="24">
        <v>3600</v>
      </c>
      <c r="M723" s="18" t="s">
        <v>22</v>
      </c>
    </row>
    <row r="724" customHeight="1" spans="1:13">
      <c r="A724" s="39">
        <v>43635</v>
      </c>
      <c r="B724" s="18" t="s">
        <v>18</v>
      </c>
      <c r="C724" s="18">
        <v>3500</v>
      </c>
      <c r="D724" s="18" t="s">
        <v>19</v>
      </c>
      <c r="E724" s="18">
        <v>195</v>
      </c>
      <c r="F724" s="18">
        <v>196</v>
      </c>
      <c r="G724" s="18">
        <v>197</v>
      </c>
      <c r="H724" s="18">
        <v>198</v>
      </c>
      <c r="I724" s="18">
        <v>3500</v>
      </c>
      <c r="J724" s="18">
        <v>0</v>
      </c>
      <c r="K724" s="18">
        <v>0</v>
      </c>
      <c r="L724" s="24">
        <v>3500</v>
      </c>
      <c r="M724" s="18" t="s">
        <v>22</v>
      </c>
    </row>
    <row r="725" customHeight="1" spans="1:13">
      <c r="A725" s="39">
        <v>43635</v>
      </c>
      <c r="B725" s="18" t="s">
        <v>45</v>
      </c>
      <c r="C725" s="18">
        <v>1300</v>
      </c>
      <c r="D725" s="18" t="s">
        <v>19</v>
      </c>
      <c r="E725" s="18">
        <v>347</v>
      </c>
      <c r="F725" s="18">
        <v>349.5</v>
      </c>
      <c r="G725" s="18">
        <v>352</v>
      </c>
      <c r="H725" s="18">
        <v>355</v>
      </c>
      <c r="I725" s="18">
        <v>3250</v>
      </c>
      <c r="J725" s="18">
        <v>0</v>
      </c>
      <c r="K725" s="18">
        <v>0</v>
      </c>
      <c r="L725" s="24">
        <v>3250</v>
      </c>
      <c r="M725" s="18" t="s">
        <v>22</v>
      </c>
    </row>
    <row r="726" customHeight="1" spans="1:13">
      <c r="A726" s="39">
        <v>43634</v>
      </c>
      <c r="B726" s="18" t="s">
        <v>45</v>
      </c>
      <c r="C726" s="18">
        <v>1300</v>
      </c>
      <c r="D726" s="18" t="s">
        <v>19</v>
      </c>
      <c r="E726" s="18">
        <v>345</v>
      </c>
      <c r="F726" s="18">
        <v>347</v>
      </c>
      <c r="G726" s="18">
        <v>349</v>
      </c>
      <c r="H726" s="18">
        <v>351</v>
      </c>
      <c r="I726" s="18">
        <v>2600</v>
      </c>
      <c r="J726" s="18">
        <v>2600</v>
      </c>
      <c r="K726" s="18">
        <v>2600</v>
      </c>
      <c r="L726" s="24">
        <v>7800</v>
      </c>
      <c r="M726" s="18" t="s">
        <v>16</v>
      </c>
    </row>
    <row r="727" customHeight="1" spans="1:13">
      <c r="A727" s="39">
        <v>43634</v>
      </c>
      <c r="B727" s="18" t="s">
        <v>117</v>
      </c>
      <c r="C727" s="18">
        <v>2850</v>
      </c>
      <c r="D727" s="18" t="s">
        <v>19</v>
      </c>
      <c r="E727" s="18">
        <v>125</v>
      </c>
      <c r="F727" s="18">
        <v>126</v>
      </c>
      <c r="G727" s="18">
        <v>127</v>
      </c>
      <c r="H727" s="18">
        <v>128</v>
      </c>
      <c r="I727" s="18">
        <v>2850</v>
      </c>
      <c r="J727" s="18">
        <v>0</v>
      </c>
      <c r="K727" s="18">
        <v>0</v>
      </c>
      <c r="L727" s="24">
        <v>2850</v>
      </c>
      <c r="M727" s="18" t="s">
        <v>22</v>
      </c>
    </row>
    <row r="728" customHeight="1" spans="1:13">
      <c r="A728" s="39">
        <v>43634</v>
      </c>
      <c r="B728" s="18" t="s">
        <v>34</v>
      </c>
      <c r="C728" s="18">
        <v>4000</v>
      </c>
      <c r="D728" s="18" t="s">
        <v>19</v>
      </c>
      <c r="E728" s="18">
        <v>196</v>
      </c>
      <c r="F728" s="18">
        <v>197</v>
      </c>
      <c r="G728" s="18">
        <v>198</v>
      </c>
      <c r="H728" s="18">
        <v>199</v>
      </c>
      <c r="I728" s="18">
        <v>4000</v>
      </c>
      <c r="J728" s="18">
        <v>0</v>
      </c>
      <c r="K728" s="18">
        <v>0</v>
      </c>
      <c r="L728" s="24">
        <v>4000</v>
      </c>
      <c r="M728" s="18" t="s">
        <v>22</v>
      </c>
    </row>
    <row r="729" customHeight="1" spans="1:13">
      <c r="A729" s="39">
        <v>43633</v>
      </c>
      <c r="B729" s="18" t="s">
        <v>91</v>
      </c>
      <c r="C729" s="18">
        <v>750</v>
      </c>
      <c r="D729" s="18" t="s">
        <v>15</v>
      </c>
      <c r="E729" s="18">
        <v>880</v>
      </c>
      <c r="F729" s="18">
        <v>876</v>
      </c>
      <c r="G729" s="18">
        <v>872</v>
      </c>
      <c r="H729" s="18">
        <v>868</v>
      </c>
      <c r="I729" s="18">
        <v>3000</v>
      </c>
      <c r="J729" s="18">
        <v>0</v>
      </c>
      <c r="K729" s="18">
        <v>0</v>
      </c>
      <c r="L729" s="24">
        <v>3000</v>
      </c>
      <c r="M729" s="18" t="s">
        <v>22</v>
      </c>
    </row>
    <row r="730" customHeight="1" spans="1:13">
      <c r="A730" s="44">
        <v>43633</v>
      </c>
      <c r="B730" s="18" t="s">
        <v>30</v>
      </c>
      <c r="C730" s="18">
        <v>1061</v>
      </c>
      <c r="D730" s="18" t="s">
        <v>15</v>
      </c>
      <c r="E730" s="18">
        <v>494</v>
      </c>
      <c r="F730" s="18">
        <v>491</v>
      </c>
      <c r="G730" s="18">
        <v>488</v>
      </c>
      <c r="H730" s="18">
        <v>485</v>
      </c>
      <c r="I730" s="18">
        <v>3183</v>
      </c>
      <c r="J730" s="18">
        <v>3183</v>
      </c>
      <c r="K730" s="18">
        <v>3183</v>
      </c>
      <c r="L730" s="24">
        <v>9549</v>
      </c>
      <c r="M730" s="18" t="s">
        <v>16</v>
      </c>
    </row>
    <row r="731" s="5" customFormat="1" customHeight="1" spans="1:13">
      <c r="A731" s="45">
        <v>43633</v>
      </c>
      <c r="B731" s="46" t="s">
        <v>45</v>
      </c>
      <c r="C731" s="46">
        <v>1300</v>
      </c>
      <c r="D731" s="46" t="s">
        <v>15</v>
      </c>
      <c r="E731" s="46">
        <v>335</v>
      </c>
      <c r="F731" s="46">
        <v>333</v>
      </c>
      <c r="G731" s="46">
        <v>331</v>
      </c>
      <c r="H731" s="46">
        <v>329</v>
      </c>
      <c r="I731" s="46">
        <v>0</v>
      </c>
      <c r="J731" s="46">
        <v>0</v>
      </c>
      <c r="K731" s="46">
        <v>0</v>
      </c>
      <c r="L731" s="48">
        <v>0</v>
      </c>
      <c r="M731" s="41" t="s">
        <v>26</v>
      </c>
    </row>
    <row r="732" s="5" customFormat="1" customHeight="1" spans="1:13">
      <c r="A732" s="45">
        <v>43630</v>
      </c>
      <c r="B732" s="46" t="s">
        <v>45</v>
      </c>
      <c r="C732" s="46">
        <v>1300</v>
      </c>
      <c r="D732" s="46" t="s">
        <v>15</v>
      </c>
      <c r="E732" s="46">
        <v>345</v>
      </c>
      <c r="F732" s="46">
        <v>343</v>
      </c>
      <c r="G732" s="46">
        <v>341</v>
      </c>
      <c r="H732" s="46">
        <v>339</v>
      </c>
      <c r="I732" s="46">
        <v>1300</v>
      </c>
      <c r="J732" s="46">
        <v>1300</v>
      </c>
      <c r="K732" s="46">
        <v>0</v>
      </c>
      <c r="L732" s="48">
        <v>2600</v>
      </c>
      <c r="M732" s="41" t="s">
        <v>16</v>
      </c>
    </row>
    <row r="733" s="5" customFormat="1" customHeight="1" spans="1:13">
      <c r="A733" s="45">
        <v>43630</v>
      </c>
      <c r="B733" s="46" t="s">
        <v>142</v>
      </c>
      <c r="C733" s="46">
        <v>3500</v>
      </c>
      <c r="D733" s="46" t="s">
        <v>15</v>
      </c>
      <c r="E733" s="46">
        <v>159.5</v>
      </c>
      <c r="F733" s="46">
        <v>158.5</v>
      </c>
      <c r="G733" s="46">
        <v>157.5</v>
      </c>
      <c r="H733" s="46">
        <v>156.5</v>
      </c>
      <c r="I733" s="46">
        <v>0</v>
      </c>
      <c r="J733" s="46">
        <v>0</v>
      </c>
      <c r="K733" s="46">
        <v>0</v>
      </c>
      <c r="L733" s="48">
        <v>0</v>
      </c>
      <c r="M733" s="41" t="s">
        <v>26</v>
      </c>
    </row>
    <row r="734" s="5" customFormat="1" customHeight="1" spans="1:13">
      <c r="A734" s="45">
        <v>43630</v>
      </c>
      <c r="B734" s="46" t="s">
        <v>34</v>
      </c>
      <c r="C734" s="46">
        <v>4000</v>
      </c>
      <c r="D734" s="46" t="s">
        <v>19</v>
      </c>
      <c r="E734" s="46">
        <v>195</v>
      </c>
      <c r="F734" s="46">
        <v>196</v>
      </c>
      <c r="G734" s="46">
        <v>197</v>
      </c>
      <c r="H734" s="46">
        <v>198</v>
      </c>
      <c r="I734" s="46">
        <v>4000</v>
      </c>
      <c r="J734" s="46">
        <v>4000</v>
      </c>
      <c r="K734" s="46">
        <v>0</v>
      </c>
      <c r="L734" s="48">
        <v>8000</v>
      </c>
      <c r="M734" s="41" t="s">
        <v>20</v>
      </c>
    </row>
    <row r="735" s="5" customFormat="1" customHeight="1" spans="1:13">
      <c r="A735" s="45">
        <v>43629</v>
      </c>
      <c r="B735" s="46" t="s">
        <v>30</v>
      </c>
      <c r="C735" s="46">
        <v>1061</v>
      </c>
      <c r="D735" s="46" t="s">
        <v>15</v>
      </c>
      <c r="E735" s="46">
        <v>500</v>
      </c>
      <c r="F735" s="46">
        <v>497</v>
      </c>
      <c r="G735" s="46">
        <v>494</v>
      </c>
      <c r="H735" s="46">
        <v>491</v>
      </c>
      <c r="I735" s="46">
        <v>0</v>
      </c>
      <c r="J735" s="46">
        <v>0</v>
      </c>
      <c r="K735" s="46">
        <v>0</v>
      </c>
      <c r="L735" s="48">
        <v>-5305</v>
      </c>
      <c r="M735" s="41" t="s">
        <v>24</v>
      </c>
    </row>
    <row r="736" s="5" customFormat="1" customHeight="1" spans="1:13">
      <c r="A736" s="45">
        <v>43629</v>
      </c>
      <c r="B736" s="46" t="s">
        <v>114</v>
      </c>
      <c r="C736" s="46">
        <v>1800</v>
      </c>
      <c r="D736" s="46" t="s">
        <v>15</v>
      </c>
      <c r="E736" s="46">
        <v>254</v>
      </c>
      <c r="F736" s="46">
        <v>252</v>
      </c>
      <c r="G736" s="46">
        <v>250</v>
      </c>
      <c r="H736" s="46">
        <v>248</v>
      </c>
      <c r="I736" s="46">
        <v>3600</v>
      </c>
      <c r="J736" s="46">
        <v>0</v>
      </c>
      <c r="K736" s="46">
        <v>0</v>
      </c>
      <c r="L736" s="48">
        <v>3600</v>
      </c>
      <c r="M736" s="41" t="s">
        <v>22</v>
      </c>
    </row>
    <row r="737" s="5" customFormat="1" customHeight="1" spans="1:13">
      <c r="A737" s="45">
        <v>43628</v>
      </c>
      <c r="B737" s="46" t="s">
        <v>18</v>
      </c>
      <c r="C737" s="46">
        <v>3500</v>
      </c>
      <c r="D737" s="46" t="s">
        <v>19</v>
      </c>
      <c r="E737" s="46">
        <v>203</v>
      </c>
      <c r="F737" s="46">
        <v>204</v>
      </c>
      <c r="G737" s="46">
        <v>205</v>
      </c>
      <c r="H737" s="46">
        <v>206</v>
      </c>
      <c r="I737" s="46">
        <v>0</v>
      </c>
      <c r="J737" s="46">
        <v>0</v>
      </c>
      <c r="K737" s="46">
        <v>0</v>
      </c>
      <c r="L737" s="48">
        <v>0</v>
      </c>
      <c r="M737" s="41" t="s">
        <v>26</v>
      </c>
    </row>
    <row r="738" s="5" customFormat="1" customHeight="1" spans="1:13">
      <c r="A738" s="45">
        <v>43628</v>
      </c>
      <c r="B738" s="46" t="s">
        <v>30</v>
      </c>
      <c r="C738" s="46">
        <v>1061</v>
      </c>
      <c r="D738" s="46" t="s">
        <v>19</v>
      </c>
      <c r="E738" s="46">
        <v>500</v>
      </c>
      <c r="F738" s="46">
        <v>503</v>
      </c>
      <c r="G738" s="46">
        <v>506</v>
      </c>
      <c r="H738" s="46">
        <v>510</v>
      </c>
      <c r="I738" s="46">
        <v>3183</v>
      </c>
      <c r="J738" s="46">
        <v>3183</v>
      </c>
      <c r="K738" s="46">
        <v>4244</v>
      </c>
      <c r="L738" s="48">
        <v>10610</v>
      </c>
      <c r="M738" s="41" t="s">
        <v>16</v>
      </c>
    </row>
    <row r="739" s="5" customFormat="1" customHeight="1" spans="1:13">
      <c r="A739" s="45">
        <v>43627</v>
      </c>
      <c r="B739" s="46" t="s">
        <v>103</v>
      </c>
      <c r="C739" s="46">
        <v>1750</v>
      </c>
      <c r="D739" s="46" t="s">
        <v>19</v>
      </c>
      <c r="E739" s="46">
        <v>140</v>
      </c>
      <c r="F739" s="46">
        <v>142</v>
      </c>
      <c r="G739" s="46">
        <v>144</v>
      </c>
      <c r="H739" s="46">
        <v>146</v>
      </c>
      <c r="I739" s="46">
        <v>3500</v>
      </c>
      <c r="J739" s="46">
        <v>3500</v>
      </c>
      <c r="K739" s="46">
        <v>0</v>
      </c>
      <c r="L739" s="48">
        <v>7000</v>
      </c>
      <c r="M739" s="41" t="s">
        <v>20</v>
      </c>
    </row>
    <row r="740" s="5" customFormat="1" customHeight="1" spans="1:13">
      <c r="A740" s="45">
        <v>43627</v>
      </c>
      <c r="B740" s="46" t="s">
        <v>51</v>
      </c>
      <c r="C740" s="46">
        <v>2300</v>
      </c>
      <c r="D740" s="46" t="s">
        <v>19</v>
      </c>
      <c r="E740" s="46">
        <v>170</v>
      </c>
      <c r="F740" s="46">
        <v>171.5</v>
      </c>
      <c r="G740" s="46">
        <v>174</v>
      </c>
      <c r="H740" s="46">
        <v>176</v>
      </c>
      <c r="I740" s="46">
        <v>0</v>
      </c>
      <c r="J740" s="46">
        <v>0</v>
      </c>
      <c r="K740" s="46">
        <v>0</v>
      </c>
      <c r="L740" s="48">
        <v>0</v>
      </c>
      <c r="M740" s="41" t="s">
        <v>43</v>
      </c>
    </row>
    <row r="741" s="5" customFormat="1" customHeight="1" spans="1:13">
      <c r="A741" s="45">
        <v>43627</v>
      </c>
      <c r="B741" s="41" t="s">
        <v>71</v>
      </c>
      <c r="C741" s="41">
        <v>2000</v>
      </c>
      <c r="D741" s="41" t="s">
        <v>19</v>
      </c>
      <c r="E741" s="41">
        <v>169.5</v>
      </c>
      <c r="F741" s="41">
        <v>171</v>
      </c>
      <c r="G741" s="41">
        <v>172.5</v>
      </c>
      <c r="H741" s="41">
        <v>175</v>
      </c>
      <c r="I741" s="41">
        <v>3000</v>
      </c>
      <c r="J741" s="41">
        <v>0</v>
      </c>
      <c r="K741" s="41">
        <v>0</v>
      </c>
      <c r="L741" s="48">
        <v>3000</v>
      </c>
      <c r="M741" s="41" t="s">
        <v>22</v>
      </c>
    </row>
    <row r="742" s="5" customFormat="1" customHeight="1" spans="1:13">
      <c r="A742" s="45">
        <v>43626</v>
      </c>
      <c r="B742" s="41" t="s">
        <v>51</v>
      </c>
      <c r="C742" s="41">
        <v>2300</v>
      </c>
      <c r="D742" s="41" t="s">
        <v>19</v>
      </c>
      <c r="E742" s="41">
        <v>168</v>
      </c>
      <c r="F742" s="41">
        <v>169</v>
      </c>
      <c r="G742" s="41">
        <v>170</v>
      </c>
      <c r="H742" s="41">
        <v>171</v>
      </c>
      <c r="I742" s="41">
        <v>0</v>
      </c>
      <c r="J742" s="41">
        <v>0</v>
      </c>
      <c r="K742" s="41">
        <v>0</v>
      </c>
      <c r="L742" s="48">
        <v>-3450</v>
      </c>
      <c r="M742" s="41" t="s">
        <v>24</v>
      </c>
    </row>
    <row r="743" s="5" customFormat="1" customHeight="1" spans="1:13">
      <c r="A743" s="45">
        <v>43626</v>
      </c>
      <c r="B743" s="41" t="s">
        <v>34</v>
      </c>
      <c r="C743" s="41">
        <v>4000</v>
      </c>
      <c r="D743" s="41" t="s">
        <v>19</v>
      </c>
      <c r="E743" s="41">
        <v>196</v>
      </c>
      <c r="F743" s="41">
        <v>196.8</v>
      </c>
      <c r="G743" s="41">
        <v>197.6</v>
      </c>
      <c r="H743" s="41">
        <v>198.4</v>
      </c>
      <c r="I743" s="41">
        <v>0</v>
      </c>
      <c r="J743" s="41">
        <v>0</v>
      </c>
      <c r="K743" s="41">
        <v>0</v>
      </c>
      <c r="L743" s="48">
        <v>0</v>
      </c>
      <c r="M743" s="41" t="s">
        <v>26</v>
      </c>
    </row>
    <row r="744" s="5" customFormat="1" customHeight="1" spans="1:13">
      <c r="A744" s="45">
        <v>43626</v>
      </c>
      <c r="B744" s="41" t="s">
        <v>155</v>
      </c>
      <c r="C744" s="41">
        <v>500</v>
      </c>
      <c r="D744" s="41" t="s">
        <v>19</v>
      </c>
      <c r="E744" s="41">
        <v>755</v>
      </c>
      <c r="F744" s="41">
        <v>761</v>
      </c>
      <c r="G744" s="41">
        <v>767</v>
      </c>
      <c r="H744" s="41">
        <v>773</v>
      </c>
      <c r="I744" s="41">
        <v>0</v>
      </c>
      <c r="J744" s="41">
        <v>0</v>
      </c>
      <c r="K744" s="41">
        <v>0</v>
      </c>
      <c r="L744" s="48">
        <v>-5000</v>
      </c>
      <c r="M744" s="41" t="s">
        <v>24</v>
      </c>
    </row>
    <row r="745" s="5" customFormat="1" customHeight="1" spans="1:13">
      <c r="A745" s="45">
        <v>43623</v>
      </c>
      <c r="B745" s="41" t="s">
        <v>51</v>
      </c>
      <c r="C745" s="41">
        <v>2300</v>
      </c>
      <c r="D745" s="41" t="s">
        <v>19</v>
      </c>
      <c r="E745" s="41">
        <v>166</v>
      </c>
      <c r="F745" s="41">
        <v>167</v>
      </c>
      <c r="G745" s="41">
        <v>168</v>
      </c>
      <c r="H745" s="41">
        <v>169</v>
      </c>
      <c r="I745" s="41">
        <v>2300</v>
      </c>
      <c r="J745" s="41">
        <v>2300</v>
      </c>
      <c r="K745" s="41">
        <v>0</v>
      </c>
      <c r="L745" s="48">
        <v>4600</v>
      </c>
      <c r="M745" s="41" t="s">
        <v>20</v>
      </c>
    </row>
    <row r="746" s="5" customFormat="1" customHeight="1" spans="1:13">
      <c r="A746" s="45">
        <v>43623</v>
      </c>
      <c r="B746" s="41" t="s">
        <v>42</v>
      </c>
      <c r="C746" s="41">
        <v>2667</v>
      </c>
      <c r="D746" s="41" t="s">
        <v>15</v>
      </c>
      <c r="E746" s="41">
        <v>318</v>
      </c>
      <c r="F746" s="41">
        <v>316.5</v>
      </c>
      <c r="G746" s="41">
        <v>315</v>
      </c>
      <c r="H746" s="41">
        <v>313.5</v>
      </c>
      <c r="I746" s="41">
        <v>4000.5</v>
      </c>
      <c r="J746" s="41">
        <v>4000.5</v>
      </c>
      <c r="K746" s="41">
        <v>4000.5</v>
      </c>
      <c r="L746" s="48">
        <v>12001.5</v>
      </c>
      <c r="M746" s="41" t="s">
        <v>16</v>
      </c>
    </row>
    <row r="747" s="5" customFormat="1" customHeight="1" spans="1:13">
      <c r="A747" s="45">
        <v>43622</v>
      </c>
      <c r="B747" s="41" t="s">
        <v>155</v>
      </c>
      <c r="C747" s="41">
        <v>500</v>
      </c>
      <c r="D747" s="41" t="s">
        <v>15</v>
      </c>
      <c r="E747" s="41">
        <v>756</v>
      </c>
      <c r="F747" s="41">
        <v>750</v>
      </c>
      <c r="G747" s="41">
        <v>744</v>
      </c>
      <c r="H747" s="41">
        <v>738</v>
      </c>
      <c r="I747" s="41">
        <v>3000</v>
      </c>
      <c r="J747" s="41">
        <v>3000</v>
      </c>
      <c r="K747" s="41">
        <v>3000</v>
      </c>
      <c r="L747" s="48">
        <v>18000</v>
      </c>
      <c r="M747" s="41" t="s">
        <v>16</v>
      </c>
    </row>
    <row r="748" s="5" customFormat="1" customHeight="1" spans="1:13">
      <c r="A748" s="45">
        <v>43620</v>
      </c>
      <c r="B748" s="41" t="s">
        <v>68</v>
      </c>
      <c r="C748" s="41">
        <v>2000</v>
      </c>
      <c r="D748" s="41" t="s">
        <v>19</v>
      </c>
      <c r="E748" s="41">
        <v>273.5</v>
      </c>
      <c r="F748" s="41">
        <v>275</v>
      </c>
      <c r="G748" s="41">
        <v>277</v>
      </c>
      <c r="H748" s="41">
        <v>280</v>
      </c>
      <c r="I748" s="41">
        <v>3000</v>
      </c>
      <c r="J748" s="41">
        <v>6000</v>
      </c>
      <c r="K748" s="41">
        <v>0</v>
      </c>
      <c r="L748" s="48">
        <v>9000</v>
      </c>
      <c r="M748" s="41" t="s">
        <v>20</v>
      </c>
    </row>
    <row r="749" s="5" customFormat="1" customHeight="1" spans="1:13">
      <c r="A749" s="45">
        <v>43620</v>
      </c>
      <c r="B749" s="41" t="s">
        <v>37</v>
      </c>
      <c r="C749" s="41">
        <v>3200</v>
      </c>
      <c r="D749" s="41" t="s">
        <v>19</v>
      </c>
      <c r="E749" s="41">
        <v>290</v>
      </c>
      <c r="F749" s="41">
        <v>291.5</v>
      </c>
      <c r="G749" s="41">
        <v>293</v>
      </c>
      <c r="H749" s="41">
        <v>295</v>
      </c>
      <c r="I749" s="41">
        <v>0</v>
      </c>
      <c r="J749" s="41">
        <v>0</v>
      </c>
      <c r="K749" s="41">
        <v>0</v>
      </c>
      <c r="L749" s="48">
        <v>-6400</v>
      </c>
      <c r="M749" s="41" t="s">
        <v>24</v>
      </c>
    </row>
    <row r="750" s="5" customFormat="1" customHeight="1" spans="1:13">
      <c r="A750" s="45">
        <v>43619</v>
      </c>
      <c r="B750" s="41" t="s">
        <v>30</v>
      </c>
      <c r="C750" s="41">
        <v>1061</v>
      </c>
      <c r="D750" s="47" t="s">
        <v>19</v>
      </c>
      <c r="E750" s="41">
        <v>501</v>
      </c>
      <c r="F750" s="41">
        <v>504</v>
      </c>
      <c r="G750" s="41">
        <v>507</v>
      </c>
      <c r="H750" s="41">
        <v>510</v>
      </c>
      <c r="I750" s="41">
        <v>0</v>
      </c>
      <c r="J750" s="41">
        <v>0</v>
      </c>
      <c r="K750" s="41">
        <v>0</v>
      </c>
      <c r="L750" s="48">
        <v>0</v>
      </c>
      <c r="M750" s="41" t="s">
        <v>43</v>
      </c>
    </row>
    <row r="751" s="5" customFormat="1" customHeight="1" spans="1:13">
      <c r="A751" s="45">
        <v>43619</v>
      </c>
      <c r="B751" s="41" t="s">
        <v>149</v>
      </c>
      <c r="C751" s="41">
        <v>1250</v>
      </c>
      <c r="D751" s="41" t="s">
        <v>19</v>
      </c>
      <c r="E751" s="41">
        <v>406</v>
      </c>
      <c r="F751" s="41">
        <v>409</v>
      </c>
      <c r="G751" s="41">
        <v>412</v>
      </c>
      <c r="H751" s="41">
        <v>415</v>
      </c>
      <c r="I751" s="41">
        <v>3750</v>
      </c>
      <c r="J751" s="41">
        <v>0</v>
      </c>
      <c r="K751" s="41">
        <v>0</v>
      </c>
      <c r="L751" s="48">
        <v>3750</v>
      </c>
      <c r="M751" s="41" t="s">
        <v>22</v>
      </c>
    </row>
    <row r="752" s="5" customFormat="1" customHeight="1" spans="1:13">
      <c r="A752" s="45">
        <v>43616</v>
      </c>
      <c r="B752" s="46" t="s">
        <v>161</v>
      </c>
      <c r="C752" s="46">
        <v>1600</v>
      </c>
      <c r="D752" s="46" t="s">
        <v>19</v>
      </c>
      <c r="E752" s="46">
        <v>355</v>
      </c>
      <c r="F752" s="46">
        <v>357</v>
      </c>
      <c r="G752" s="46">
        <v>359</v>
      </c>
      <c r="H752" s="46">
        <v>361</v>
      </c>
      <c r="I752" s="46">
        <v>3200</v>
      </c>
      <c r="J752" s="46">
        <v>0</v>
      </c>
      <c r="K752" s="46">
        <v>0</v>
      </c>
      <c r="L752" s="48">
        <v>3200</v>
      </c>
      <c r="M752" s="41" t="s">
        <v>22</v>
      </c>
    </row>
    <row r="753" s="5" customFormat="1" customHeight="1" spans="1:13">
      <c r="A753" s="45">
        <v>43616</v>
      </c>
      <c r="B753" s="46" t="s">
        <v>103</v>
      </c>
      <c r="C753" s="46">
        <v>1750</v>
      </c>
      <c r="D753" s="46" t="s">
        <v>19</v>
      </c>
      <c r="E753" s="46">
        <v>151.2</v>
      </c>
      <c r="F753" s="46">
        <v>149.2</v>
      </c>
      <c r="G753" s="46">
        <v>147.2</v>
      </c>
      <c r="H753" s="46">
        <v>144.2</v>
      </c>
      <c r="I753" s="46">
        <v>3500</v>
      </c>
      <c r="J753" s="46">
        <v>3500</v>
      </c>
      <c r="K753" s="46">
        <v>0</v>
      </c>
      <c r="L753" s="48">
        <v>7000</v>
      </c>
      <c r="M753" s="41" t="s">
        <v>20</v>
      </c>
    </row>
    <row r="754" s="5" customFormat="1" customHeight="1" spans="1:13">
      <c r="A754" s="45">
        <v>43616</v>
      </c>
      <c r="B754" s="46" t="s">
        <v>39</v>
      </c>
      <c r="C754" s="46">
        <v>600</v>
      </c>
      <c r="D754" s="46" t="s">
        <v>19</v>
      </c>
      <c r="E754" s="46">
        <v>1680</v>
      </c>
      <c r="F754" s="46">
        <v>1685</v>
      </c>
      <c r="G754" s="46">
        <v>1690</v>
      </c>
      <c r="H754" s="46">
        <v>1695</v>
      </c>
      <c r="I754" s="46">
        <v>3000</v>
      </c>
      <c r="J754" s="46">
        <v>0</v>
      </c>
      <c r="K754" s="46">
        <v>0</v>
      </c>
      <c r="L754" s="48">
        <v>3000</v>
      </c>
      <c r="M754" s="41" t="s">
        <v>22</v>
      </c>
    </row>
    <row r="755" s="5" customFormat="1" customHeight="1" spans="1:13">
      <c r="A755" s="45">
        <v>43614</v>
      </c>
      <c r="B755" s="46" t="s">
        <v>34</v>
      </c>
      <c r="C755" s="46">
        <v>4000</v>
      </c>
      <c r="D755" s="46" t="s">
        <v>19</v>
      </c>
      <c r="E755" s="46">
        <v>192</v>
      </c>
      <c r="F755" s="46">
        <v>193</v>
      </c>
      <c r="G755" s="46">
        <v>194</v>
      </c>
      <c r="H755" s="46">
        <v>194</v>
      </c>
      <c r="I755" s="46">
        <v>0</v>
      </c>
      <c r="J755" s="46">
        <v>0</v>
      </c>
      <c r="K755" s="46">
        <v>0</v>
      </c>
      <c r="L755" s="48">
        <v>-6000</v>
      </c>
      <c r="M755" s="41" t="s">
        <v>24</v>
      </c>
    </row>
    <row r="756" s="5" customFormat="1" customHeight="1" spans="1:13">
      <c r="A756" s="45">
        <v>43614</v>
      </c>
      <c r="B756" s="46" t="s">
        <v>37</v>
      </c>
      <c r="C756" s="46">
        <v>3200</v>
      </c>
      <c r="D756" s="46" t="s">
        <v>19</v>
      </c>
      <c r="E756" s="46">
        <v>286</v>
      </c>
      <c r="F756" s="46">
        <v>287</v>
      </c>
      <c r="G756" s="46">
        <v>288</v>
      </c>
      <c r="H756" s="46">
        <v>289</v>
      </c>
      <c r="I756" s="46">
        <v>3200</v>
      </c>
      <c r="J756" s="46">
        <v>3200</v>
      </c>
      <c r="K756" s="46">
        <v>0</v>
      </c>
      <c r="L756" s="48">
        <v>6400</v>
      </c>
      <c r="M756" s="41" t="s">
        <v>20</v>
      </c>
    </row>
    <row r="757" s="5" customFormat="1" customHeight="1" spans="1:13">
      <c r="A757" s="45">
        <v>43614</v>
      </c>
      <c r="B757" s="46" t="s">
        <v>42</v>
      </c>
      <c r="C757" s="46">
        <v>2667</v>
      </c>
      <c r="D757" s="46" t="s">
        <v>19</v>
      </c>
      <c r="E757" s="46">
        <v>354</v>
      </c>
      <c r="F757" s="46">
        <v>355</v>
      </c>
      <c r="G757" s="46">
        <v>356</v>
      </c>
      <c r="H757" s="46">
        <v>357</v>
      </c>
      <c r="I757" s="46">
        <v>2667</v>
      </c>
      <c r="J757" s="46">
        <v>2667</v>
      </c>
      <c r="K757" s="46">
        <v>2667</v>
      </c>
      <c r="L757" s="48">
        <v>8001</v>
      </c>
      <c r="M757" s="41" t="s">
        <v>16</v>
      </c>
    </row>
    <row r="758" s="5" customFormat="1" customHeight="1" spans="1:13">
      <c r="A758" s="45">
        <v>43613</v>
      </c>
      <c r="B758" s="46" t="s">
        <v>18</v>
      </c>
      <c r="C758" s="46">
        <v>3500</v>
      </c>
      <c r="D758" s="46" t="s">
        <v>19</v>
      </c>
      <c r="E758" s="46">
        <v>203</v>
      </c>
      <c r="F758" s="46">
        <v>204</v>
      </c>
      <c r="G758" s="46">
        <v>205</v>
      </c>
      <c r="H758" s="46">
        <v>206</v>
      </c>
      <c r="I758" s="46">
        <v>3500</v>
      </c>
      <c r="J758" s="46">
        <v>3500</v>
      </c>
      <c r="K758" s="46">
        <v>3500</v>
      </c>
      <c r="L758" s="48">
        <v>10500</v>
      </c>
      <c r="M758" s="41" t="s">
        <v>16</v>
      </c>
    </row>
    <row r="759" s="5" customFormat="1" customHeight="1" spans="1:13">
      <c r="A759" s="45">
        <v>43613</v>
      </c>
      <c r="B759" s="46" t="s">
        <v>42</v>
      </c>
      <c r="C759" s="46">
        <v>2667</v>
      </c>
      <c r="D759" s="46" t="s">
        <v>19</v>
      </c>
      <c r="E759" s="46">
        <v>350</v>
      </c>
      <c r="F759" s="46">
        <v>351</v>
      </c>
      <c r="G759" s="46">
        <v>352</v>
      </c>
      <c r="H759" s="46">
        <v>353</v>
      </c>
      <c r="I759" s="46">
        <v>2667</v>
      </c>
      <c r="J759" s="46">
        <v>0</v>
      </c>
      <c r="K759" s="46">
        <v>0</v>
      </c>
      <c r="L759" s="48">
        <v>2667</v>
      </c>
      <c r="M759" s="41" t="s">
        <v>22</v>
      </c>
    </row>
    <row r="760" s="5" customFormat="1" customHeight="1" spans="1:13">
      <c r="A760" s="45">
        <v>43612</v>
      </c>
      <c r="B760" s="46" t="s">
        <v>110</v>
      </c>
      <c r="C760" s="46">
        <v>4800</v>
      </c>
      <c r="D760" s="46" t="s">
        <v>19</v>
      </c>
      <c r="E760" s="46">
        <v>134</v>
      </c>
      <c r="F760" s="46">
        <v>134.7</v>
      </c>
      <c r="G760" s="46">
        <v>135.4</v>
      </c>
      <c r="H760" s="46">
        <v>136.1</v>
      </c>
      <c r="I760" s="46">
        <v>3360</v>
      </c>
      <c r="J760" s="46">
        <v>0</v>
      </c>
      <c r="K760" s="46">
        <v>0</v>
      </c>
      <c r="L760" s="48">
        <v>3360</v>
      </c>
      <c r="M760" s="41" t="s">
        <v>22</v>
      </c>
    </row>
    <row r="761" s="5" customFormat="1" customHeight="1" spans="1:13">
      <c r="A761" s="45">
        <v>43612</v>
      </c>
      <c r="B761" s="46" t="s">
        <v>30</v>
      </c>
      <c r="C761" s="46">
        <v>1061</v>
      </c>
      <c r="D761" s="46" t="s">
        <v>19</v>
      </c>
      <c r="E761" s="46">
        <v>497</v>
      </c>
      <c r="F761" s="46">
        <v>500</v>
      </c>
      <c r="G761" s="46">
        <v>503</v>
      </c>
      <c r="H761" s="46">
        <v>506</v>
      </c>
      <c r="I761" s="46">
        <v>3183</v>
      </c>
      <c r="J761" s="46">
        <v>3183</v>
      </c>
      <c r="K761" s="46">
        <v>3183</v>
      </c>
      <c r="L761" s="48">
        <v>9549</v>
      </c>
      <c r="M761" s="41" t="s">
        <v>16</v>
      </c>
    </row>
    <row r="762" s="5" customFormat="1" customHeight="1" spans="1:13">
      <c r="A762" s="45">
        <v>43612</v>
      </c>
      <c r="B762" s="46" t="s">
        <v>54</v>
      </c>
      <c r="C762" s="46">
        <v>2500</v>
      </c>
      <c r="D762" s="46" t="s">
        <v>19</v>
      </c>
      <c r="E762" s="46">
        <v>415</v>
      </c>
      <c r="F762" s="46">
        <v>416</v>
      </c>
      <c r="G762" s="46">
        <v>417</v>
      </c>
      <c r="H762" s="46">
        <v>0</v>
      </c>
      <c r="I762" s="46">
        <v>2500</v>
      </c>
      <c r="J762" s="46">
        <v>2500</v>
      </c>
      <c r="K762" s="46">
        <v>2500</v>
      </c>
      <c r="L762" s="48">
        <v>7500</v>
      </c>
      <c r="M762" s="41" t="s">
        <v>16</v>
      </c>
    </row>
    <row r="763" s="5" customFormat="1" customHeight="1" spans="1:13">
      <c r="A763" s="45">
        <v>43609</v>
      </c>
      <c r="B763" s="46" t="s">
        <v>160</v>
      </c>
      <c r="C763" s="46">
        <v>1200</v>
      </c>
      <c r="D763" s="46" t="s">
        <v>19</v>
      </c>
      <c r="E763" s="46">
        <v>785</v>
      </c>
      <c r="F763" s="46">
        <v>788</v>
      </c>
      <c r="G763" s="46">
        <v>791</v>
      </c>
      <c r="H763" s="46">
        <v>794</v>
      </c>
      <c r="I763" s="46">
        <v>3600</v>
      </c>
      <c r="J763" s="46">
        <v>3600</v>
      </c>
      <c r="K763" s="46">
        <v>3600</v>
      </c>
      <c r="L763" s="48">
        <v>10800</v>
      </c>
      <c r="M763" s="41" t="s">
        <v>16</v>
      </c>
    </row>
    <row r="764" s="5" customFormat="1" customHeight="1" spans="1:13">
      <c r="A764" s="45">
        <v>43609</v>
      </c>
      <c r="B764" s="46" t="s">
        <v>122</v>
      </c>
      <c r="C764" s="46">
        <v>302</v>
      </c>
      <c r="D764" s="46" t="s">
        <v>19</v>
      </c>
      <c r="E764" s="46">
        <v>2200</v>
      </c>
      <c r="F764" s="46">
        <v>2210</v>
      </c>
      <c r="G764" s="46">
        <v>2220</v>
      </c>
      <c r="H764" s="46">
        <v>2230</v>
      </c>
      <c r="I764" s="46">
        <v>3020</v>
      </c>
      <c r="J764" s="46">
        <v>3020</v>
      </c>
      <c r="K764" s="46">
        <v>0</v>
      </c>
      <c r="L764" s="48">
        <v>6040</v>
      </c>
      <c r="M764" s="41" t="s">
        <v>20</v>
      </c>
    </row>
    <row r="765" s="5" customFormat="1" customHeight="1" spans="1:13">
      <c r="A765" s="45">
        <v>43609</v>
      </c>
      <c r="B765" s="46" t="s">
        <v>146</v>
      </c>
      <c r="C765" s="46">
        <v>4000</v>
      </c>
      <c r="D765" s="46" t="s">
        <v>19</v>
      </c>
      <c r="E765" s="46">
        <v>136</v>
      </c>
      <c r="F765" s="46">
        <v>136.8</v>
      </c>
      <c r="G765" s="46">
        <v>137.6</v>
      </c>
      <c r="H765" s="46">
        <v>138.4</v>
      </c>
      <c r="I765" s="46">
        <v>3200</v>
      </c>
      <c r="J765" s="46">
        <v>3200</v>
      </c>
      <c r="K765" s="46">
        <v>3200</v>
      </c>
      <c r="L765" s="48">
        <v>6400</v>
      </c>
      <c r="M765" s="41" t="s">
        <v>16</v>
      </c>
    </row>
    <row r="766" s="5" customFormat="1" customHeight="1" spans="1:13">
      <c r="A766" s="45">
        <v>43608</v>
      </c>
      <c r="B766" s="46" t="s">
        <v>162</v>
      </c>
      <c r="C766" s="46">
        <v>7000</v>
      </c>
      <c r="D766" s="46" t="s">
        <v>19</v>
      </c>
      <c r="E766" s="46">
        <v>89</v>
      </c>
      <c r="F766" s="46">
        <v>89.9</v>
      </c>
      <c r="G766" s="46">
        <v>90.7</v>
      </c>
      <c r="H766" s="46">
        <v>0</v>
      </c>
      <c r="I766" s="46">
        <v>6300</v>
      </c>
      <c r="J766" s="46">
        <v>0</v>
      </c>
      <c r="K766" s="46">
        <v>0</v>
      </c>
      <c r="L766" s="48">
        <v>6300</v>
      </c>
      <c r="M766" s="41" t="s">
        <v>22</v>
      </c>
    </row>
    <row r="767" s="5" customFormat="1" customHeight="1" spans="1:13">
      <c r="A767" s="45">
        <v>43608</v>
      </c>
      <c r="B767" s="46" t="s">
        <v>40</v>
      </c>
      <c r="C767" s="46">
        <v>3000</v>
      </c>
      <c r="D767" s="46" t="s">
        <v>19</v>
      </c>
      <c r="E767" s="46">
        <v>358</v>
      </c>
      <c r="F767" s="46">
        <v>360</v>
      </c>
      <c r="G767" s="46">
        <v>362</v>
      </c>
      <c r="H767" s="46">
        <v>0</v>
      </c>
      <c r="I767" s="46">
        <v>6000</v>
      </c>
      <c r="J767" s="46">
        <v>6000</v>
      </c>
      <c r="K767" s="46">
        <v>0</v>
      </c>
      <c r="L767" s="48">
        <v>12000</v>
      </c>
      <c r="M767" s="41" t="s">
        <v>16</v>
      </c>
    </row>
    <row r="768" s="5" customFormat="1" customHeight="1" spans="1:13">
      <c r="A768" s="45">
        <v>43607</v>
      </c>
      <c r="B768" s="41" t="s">
        <v>44</v>
      </c>
      <c r="C768" s="41">
        <v>1100</v>
      </c>
      <c r="D768" s="41" t="s">
        <v>19</v>
      </c>
      <c r="E768" s="41">
        <v>421</v>
      </c>
      <c r="F768" s="41">
        <v>424</v>
      </c>
      <c r="G768" s="41">
        <v>427</v>
      </c>
      <c r="H768" s="41">
        <v>430</v>
      </c>
      <c r="I768" s="41">
        <v>3300</v>
      </c>
      <c r="J768" s="41">
        <v>0</v>
      </c>
      <c r="K768" s="41">
        <v>0</v>
      </c>
      <c r="L768" s="48">
        <v>3300</v>
      </c>
      <c r="M768" s="41" t="s">
        <v>22</v>
      </c>
    </row>
    <row r="769" s="5" customFormat="1" customHeight="1" spans="1:13">
      <c r="A769" s="45">
        <v>43607</v>
      </c>
      <c r="B769" s="41" t="s">
        <v>32</v>
      </c>
      <c r="C769" s="41">
        <v>600</v>
      </c>
      <c r="D769" s="41" t="s">
        <v>19</v>
      </c>
      <c r="E769" s="41">
        <v>1004</v>
      </c>
      <c r="F769" s="41">
        <v>1007</v>
      </c>
      <c r="G769" s="41">
        <v>1010</v>
      </c>
      <c r="H769" s="41">
        <v>1013</v>
      </c>
      <c r="I769" s="41">
        <v>1800</v>
      </c>
      <c r="J769" s="41">
        <v>1800</v>
      </c>
      <c r="K769" s="41">
        <v>0</v>
      </c>
      <c r="L769" s="48">
        <v>3600</v>
      </c>
      <c r="M769" s="41" t="s">
        <v>20</v>
      </c>
    </row>
    <row r="770" s="5" customFormat="1" customHeight="1" spans="1:13">
      <c r="A770" s="45">
        <v>43607</v>
      </c>
      <c r="B770" s="41" t="s">
        <v>68</v>
      </c>
      <c r="C770" s="41">
        <v>2000</v>
      </c>
      <c r="D770" s="41" t="s">
        <v>19</v>
      </c>
      <c r="E770" s="41">
        <v>280</v>
      </c>
      <c r="F770" s="41">
        <v>281.5</v>
      </c>
      <c r="G770" s="41">
        <v>283</v>
      </c>
      <c r="H770" s="41">
        <v>284.5</v>
      </c>
      <c r="I770" s="41">
        <v>0</v>
      </c>
      <c r="J770" s="41">
        <v>0</v>
      </c>
      <c r="K770" s="41">
        <v>0</v>
      </c>
      <c r="L770" s="48">
        <v>-5000</v>
      </c>
      <c r="M770" s="41" t="s">
        <v>24</v>
      </c>
    </row>
    <row r="771" s="5" customFormat="1" customHeight="1" spans="1:13">
      <c r="A771" s="45">
        <v>43606</v>
      </c>
      <c r="B771" s="41" t="s">
        <v>71</v>
      </c>
      <c r="C771" s="41">
        <v>2000</v>
      </c>
      <c r="D771" s="41" t="s">
        <v>15</v>
      </c>
      <c r="E771" s="41">
        <v>180</v>
      </c>
      <c r="F771" s="41">
        <v>178.5</v>
      </c>
      <c r="G771" s="41">
        <v>177</v>
      </c>
      <c r="H771" s="41">
        <v>175.5</v>
      </c>
      <c r="I771" s="41">
        <v>3000</v>
      </c>
      <c r="J771" s="41">
        <v>3000</v>
      </c>
      <c r="K771" s="41">
        <v>3000</v>
      </c>
      <c r="L771" s="48">
        <v>9000</v>
      </c>
      <c r="M771" s="41" t="s">
        <v>16</v>
      </c>
    </row>
    <row r="772" s="5" customFormat="1" customHeight="1" spans="1:13">
      <c r="A772" s="45">
        <v>43606</v>
      </c>
      <c r="B772" s="41" t="s">
        <v>163</v>
      </c>
      <c r="C772" s="41">
        <v>250</v>
      </c>
      <c r="D772" s="41" t="s">
        <v>19</v>
      </c>
      <c r="E772" s="41">
        <v>2650</v>
      </c>
      <c r="F772" s="41">
        <v>2665</v>
      </c>
      <c r="G772" s="41">
        <v>2680</v>
      </c>
      <c r="H772" s="41">
        <v>2695</v>
      </c>
      <c r="I772" s="41">
        <v>1250</v>
      </c>
      <c r="J772" s="41">
        <v>3750</v>
      </c>
      <c r="K772" s="41">
        <v>3750</v>
      </c>
      <c r="L772" s="48">
        <v>8750</v>
      </c>
      <c r="M772" s="41" t="s">
        <v>16</v>
      </c>
    </row>
    <row r="773" s="5" customFormat="1" customHeight="1" spans="1:13">
      <c r="A773" s="45">
        <v>43605</v>
      </c>
      <c r="B773" s="41" t="s">
        <v>163</v>
      </c>
      <c r="C773" s="41">
        <v>250</v>
      </c>
      <c r="D773" s="5" t="s">
        <v>15</v>
      </c>
      <c r="E773" s="41">
        <v>2650</v>
      </c>
      <c r="F773" s="41">
        <v>2635</v>
      </c>
      <c r="G773" s="41">
        <v>2620</v>
      </c>
      <c r="H773" s="41">
        <v>2605</v>
      </c>
      <c r="I773" s="41">
        <v>3750</v>
      </c>
      <c r="J773" s="41">
        <v>3750</v>
      </c>
      <c r="K773" s="41">
        <v>3750</v>
      </c>
      <c r="L773" s="48">
        <v>11250</v>
      </c>
      <c r="M773" s="41" t="s">
        <v>16</v>
      </c>
    </row>
    <row r="774" s="5" customFormat="1" customHeight="1" spans="1:13">
      <c r="A774" s="45">
        <v>43605</v>
      </c>
      <c r="B774" s="41" t="s">
        <v>42</v>
      </c>
      <c r="C774" s="41">
        <v>2667</v>
      </c>
      <c r="D774" s="41" t="s">
        <v>19</v>
      </c>
      <c r="E774" s="41">
        <v>344</v>
      </c>
      <c r="F774" s="41">
        <v>345</v>
      </c>
      <c r="G774" s="41">
        <v>346</v>
      </c>
      <c r="H774" s="41">
        <v>347</v>
      </c>
      <c r="I774" s="41">
        <v>2667</v>
      </c>
      <c r="J774" s="41">
        <v>2667</v>
      </c>
      <c r="K774" s="41">
        <v>2667</v>
      </c>
      <c r="L774" s="48">
        <v>8001</v>
      </c>
      <c r="M774" s="41" t="s">
        <v>16</v>
      </c>
    </row>
    <row r="775" s="5" customFormat="1" customHeight="1" spans="1:13">
      <c r="A775" s="45">
        <v>43602</v>
      </c>
      <c r="B775" s="41" t="s">
        <v>36</v>
      </c>
      <c r="C775" s="41">
        <v>1000</v>
      </c>
      <c r="D775" s="41" t="s">
        <v>19</v>
      </c>
      <c r="E775" s="41">
        <v>620</v>
      </c>
      <c r="F775" s="41">
        <v>623</v>
      </c>
      <c r="G775" s="41">
        <v>626</v>
      </c>
      <c r="H775" s="41">
        <v>629</v>
      </c>
      <c r="I775" s="41">
        <v>3000</v>
      </c>
      <c r="J775" s="41">
        <v>0</v>
      </c>
      <c r="K775" s="41">
        <v>0</v>
      </c>
      <c r="L775" s="48">
        <v>3000</v>
      </c>
      <c r="M775" s="41" t="s">
        <v>22</v>
      </c>
    </row>
    <row r="776" s="5" customFormat="1" customHeight="1" spans="1:13">
      <c r="A776" s="45">
        <v>43602</v>
      </c>
      <c r="B776" s="41" t="s">
        <v>103</v>
      </c>
      <c r="C776" s="41">
        <v>1750</v>
      </c>
      <c r="D776" s="41" t="s">
        <v>19</v>
      </c>
      <c r="E776" s="41">
        <v>146</v>
      </c>
      <c r="F776" s="41">
        <v>148</v>
      </c>
      <c r="G776" s="41">
        <v>150</v>
      </c>
      <c r="H776" s="41">
        <v>152</v>
      </c>
      <c r="I776" s="41">
        <v>0</v>
      </c>
      <c r="J776" s="41">
        <v>0</v>
      </c>
      <c r="K776" s="41">
        <v>0</v>
      </c>
      <c r="L776" s="48">
        <v>0</v>
      </c>
      <c r="M776" s="41" t="s">
        <v>26</v>
      </c>
    </row>
    <row r="777" s="5" customFormat="1" customHeight="1" spans="1:13">
      <c r="A777" s="45">
        <v>43602</v>
      </c>
      <c r="B777" s="41" t="s">
        <v>32</v>
      </c>
      <c r="C777" s="41">
        <v>600</v>
      </c>
      <c r="D777" s="41" t="s">
        <v>19</v>
      </c>
      <c r="E777" s="41">
        <v>778</v>
      </c>
      <c r="F777" s="41">
        <v>781</v>
      </c>
      <c r="G777" s="41">
        <v>784</v>
      </c>
      <c r="H777" s="41">
        <v>787</v>
      </c>
      <c r="I777" s="41">
        <v>1800</v>
      </c>
      <c r="J777" s="41">
        <v>1800</v>
      </c>
      <c r="K777" s="41">
        <v>0</v>
      </c>
      <c r="L777" s="48">
        <v>3600</v>
      </c>
      <c r="M777" s="41" t="s">
        <v>20</v>
      </c>
    </row>
    <row r="778" s="5" customFormat="1" customHeight="1" spans="1:13">
      <c r="A778" s="45">
        <v>43601</v>
      </c>
      <c r="B778" s="41" t="s">
        <v>115</v>
      </c>
      <c r="C778" s="41">
        <v>1200</v>
      </c>
      <c r="D778" s="41" t="s">
        <v>19</v>
      </c>
      <c r="E778" s="41">
        <v>730</v>
      </c>
      <c r="F778" s="41">
        <v>733</v>
      </c>
      <c r="G778" s="41">
        <v>736</v>
      </c>
      <c r="H778" s="41">
        <v>739</v>
      </c>
      <c r="I778" s="41">
        <v>3600</v>
      </c>
      <c r="J778" s="41">
        <v>0</v>
      </c>
      <c r="K778" s="41">
        <v>0</v>
      </c>
      <c r="L778" s="48">
        <v>3600</v>
      </c>
      <c r="M778" s="41" t="s">
        <v>22</v>
      </c>
    </row>
    <row r="779" s="5" customFormat="1" customHeight="1" spans="1:13">
      <c r="A779" s="45">
        <v>43601</v>
      </c>
      <c r="B779" s="41" t="s">
        <v>71</v>
      </c>
      <c r="C779" s="41">
        <v>2000</v>
      </c>
      <c r="D779" s="41" t="s">
        <v>15</v>
      </c>
      <c r="E779" s="41">
        <v>176</v>
      </c>
      <c r="F779" s="41">
        <v>174.5</v>
      </c>
      <c r="G779" s="41">
        <v>173</v>
      </c>
      <c r="H779" s="41">
        <v>171.5</v>
      </c>
      <c r="I779" s="41">
        <v>3000</v>
      </c>
      <c r="J779" s="41">
        <v>0</v>
      </c>
      <c r="K779" s="41">
        <v>0</v>
      </c>
      <c r="L779" s="48">
        <v>3000</v>
      </c>
      <c r="M779" s="41" t="s">
        <v>22</v>
      </c>
    </row>
    <row r="780" s="5" customFormat="1" customHeight="1" spans="1:13">
      <c r="A780" s="45">
        <v>43601</v>
      </c>
      <c r="B780" s="41" t="s">
        <v>18</v>
      </c>
      <c r="C780" s="41">
        <v>3500</v>
      </c>
      <c r="D780" s="41" t="s">
        <v>19</v>
      </c>
      <c r="E780" s="41">
        <v>193</v>
      </c>
      <c r="F780" s="41">
        <v>194</v>
      </c>
      <c r="G780" s="41">
        <v>195</v>
      </c>
      <c r="H780" s="41">
        <v>196</v>
      </c>
      <c r="I780" s="41">
        <v>0</v>
      </c>
      <c r="J780" s="41">
        <v>0</v>
      </c>
      <c r="K780" s="41">
        <v>0</v>
      </c>
      <c r="L780" s="48">
        <v>-5250</v>
      </c>
      <c r="M780" s="41" t="s">
        <v>24</v>
      </c>
    </row>
    <row r="781" s="5" customFormat="1" customHeight="1" spans="1:13">
      <c r="A781" s="45">
        <v>43600</v>
      </c>
      <c r="B781" s="41" t="s">
        <v>30</v>
      </c>
      <c r="C781" s="41">
        <v>1061</v>
      </c>
      <c r="D781" s="41" t="s">
        <v>19</v>
      </c>
      <c r="E781" s="41">
        <v>482</v>
      </c>
      <c r="F781" s="41">
        <v>485</v>
      </c>
      <c r="G781" s="41">
        <v>488</v>
      </c>
      <c r="H781" s="41">
        <v>491</v>
      </c>
      <c r="I781" s="41">
        <v>0</v>
      </c>
      <c r="J781" s="41">
        <v>0</v>
      </c>
      <c r="K781" s="41">
        <v>0</v>
      </c>
      <c r="L781" s="48">
        <v>-5305</v>
      </c>
      <c r="M781" s="41" t="s">
        <v>24</v>
      </c>
    </row>
    <row r="782" s="5" customFormat="1" customHeight="1" spans="1:13">
      <c r="A782" s="45">
        <v>43600</v>
      </c>
      <c r="B782" s="41" t="s">
        <v>42</v>
      </c>
      <c r="C782" s="41">
        <v>2667</v>
      </c>
      <c r="D782" s="41" t="s">
        <v>19</v>
      </c>
      <c r="E782" s="41">
        <v>350</v>
      </c>
      <c r="F782" s="41">
        <v>351</v>
      </c>
      <c r="G782" s="41">
        <v>352</v>
      </c>
      <c r="H782" s="41">
        <v>353</v>
      </c>
      <c r="I782" s="41">
        <v>0</v>
      </c>
      <c r="J782" s="41">
        <v>0</v>
      </c>
      <c r="K782" s="41">
        <v>0</v>
      </c>
      <c r="L782" s="48">
        <v>0</v>
      </c>
      <c r="M782" s="41" t="s">
        <v>26</v>
      </c>
    </row>
    <row r="783" s="5" customFormat="1" customHeight="1" spans="1:13">
      <c r="A783" s="45">
        <v>43600</v>
      </c>
      <c r="B783" s="41" t="s">
        <v>34</v>
      </c>
      <c r="C783" s="41">
        <v>4000</v>
      </c>
      <c r="D783" s="41" t="s">
        <v>19</v>
      </c>
      <c r="E783" s="41">
        <v>184</v>
      </c>
      <c r="F783" s="41">
        <v>184.8</v>
      </c>
      <c r="G783" s="41">
        <v>185.6</v>
      </c>
      <c r="H783" s="41">
        <v>186.4</v>
      </c>
      <c r="I783" s="41">
        <v>3200</v>
      </c>
      <c r="J783" s="41">
        <v>0</v>
      </c>
      <c r="K783" s="41">
        <v>0</v>
      </c>
      <c r="L783" s="48">
        <v>3200</v>
      </c>
      <c r="M783" s="41" t="s">
        <v>22</v>
      </c>
    </row>
    <row r="784" s="5" customFormat="1" customHeight="1" spans="1:13">
      <c r="A784" s="45">
        <v>43599</v>
      </c>
      <c r="B784" s="41" t="s">
        <v>42</v>
      </c>
      <c r="C784" s="41">
        <v>2667</v>
      </c>
      <c r="D784" s="41" t="s">
        <v>19</v>
      </c>
      <c r="E784" s="41">
        <v>341</v>
      </c>
      <c r="F784" s="41">
        <v>342</v>
      </c>
      <c r="G784" s="41">
        <v>343</v>
      </c>
      <c r="H784" s="41">
        <v>344</v>
      </c>
      <c r="I784" s="41">
        <v>2667</v>
      </c>
      <c r="J784" s="41">
        <v>2667</v>
      </c>
      <c r="K784" s="41">
        <v>2667</v>
      </c>
      <c r="L784" s="48">
        <v>8001</v>
      </c>
      <c r="M784" s="41" t="s">
        <v>16</v>
      </c>
    </row>
    <row r="785" s="5" customFormat="1" customHeight="1" spans="1:13">
      <c r="A785" s="45">
        <v>43599</v>
      </c>
      <c r="B785" s="46" t="s">
        <v>35</v>
      </c>
      <c r="C785" s="46">
        <v>1375</v>
      </c>
      <c r="D785" s="46" t="s">
        <v>19</v>
      </c>
      <c r="E785" s="46">
        <v>383</v>
      </c>
      <c r="F785" s="46">
        <v>385</v>
      </c>
      <c r="G785" s="46">
        <v>387</v>
      </c>
      <c r="H785" s="46">
        <v>389</v>
      </c>
      <c r="I785" s="46">
        <v>2750</v>
      </c>
      <c r="J785" s="46">
        <v>2750</v>
      </c>
      <c r="K785" s="46">
        <v>0</v>
      </c>
      <c r="L785" s="48">
        <v>5500</v>
      </c>
      <c r="M785" s="41" t="s">
        <v>20</v>
      </c>
    </row>
    <row r="786" s="5" customFormat="1" customHeight="1" spans="1:13">
      <c r="A786" s="45">
        <v>43599</v>
      </c>
      <c r="B786" s="46" t="s">
        <v>51</v>
      </c>
      <c r="C786" s="46">
        <v>2300</v>
      </c>
      <c r="D786" s="46" t="s">
        <v>19</v>
      </c>
      <c r="E786" s="46">
        <v>159</v>
      </c>
      <c r="F786" s="46">
        <v>160</v>
      </c>
      <c r="G786" s="46">
        <v>161</v>
      </c>
      <c r="H786" s="46">
        <v>162</v>
      </c>
      <c r="I786" s="46">
        <v>2300</v>
      </c>
      <c r="J786" s="46">
        <v>2300</v>
      </c>
      <c r="K786" s="46">
        <v>2300</v>
      </c>
      <c r="L786" s="48">
        <v>6900</v>
      </c>
      <c r="M786" s="41" t="s">
        <v>16</v>
      </c>
    </row>
    <row r="787" s="5" customFormat="1" customHeight="1" spans="1:13">
      <c r="A787" s="45">
        <v>43598</v>
      </c>
      <c r="B787" s="46" t="s">
        <v>164</v>
      </c>
      <c r="C787" s="46">
        <v>500</v>
      </c>
      <c r="D787" s="46" t="s">
        <v>19</v>
      </c>
      <c r="E787" s="46">
        <v>1980</v>
      </c>
      <c r="F787" s="46">
        <v>1986</v>
      </c>
      <c r="G787" s="46">
        <v>1992</v>
      </c>
      <c r="H787" s="46">
        <v>2000</v>
      </c>
      <c r="I787" s="46">
        <v>3000</v>
      </c>
      <c r="J787" s="46">
        <v>0</v>
      </c>
      <c r="K787" s="46">
        <v>0</v>
      </c>
      <c r="L787" s="48">
        <v>3000</v>
      </c>
      <c r="M787" s="41" t="s">
        <v>22</v>
      </c>
    </row>
    <row r="788" s="5" customFormat="1" customHeight="1" spans="1:13">
      <c r="A788" s="45">
        <v>43598</v>
      </c>
      <c r="B788" s="46" t="s">
        <v>84</v>
      </c>
      <c r="C788" s="46">
        <v>1200</v>
      </c>
      <c r="D788" s="46" t="s">
        <v>19</v>
      </c>
      <c r="E788" s="46">
        <v>827</v>
      </c>
      <c r="F788" s="46">
        <v>830</v>
      </c>
      <c r="G788" s="46">
        <v>833</v>
      </c>
      <c r="H788" s="46">
        <v>837</v>
      </c>
      <c r="I788" s="46">
        <v>3600</v>
      </c>
      <c r="J788" s="46">
        <v>0</v>
      </c>
      <c r="K788" s="46">
        <v>0</v>
      </c>
      <c r="L788" s="48">
        <v>3600</v>
      </c>
      <c r="M788" s="41" t="s">
        <v>22</v>
      </c>
    </row>
    <row r="789" s="5" customFormat="1" customHeight="1" spans="1:13">
      <c r="A789" s="45">
        <v>43598</v>
      </c>
      <c r="B789" s="46" t="s">
        <v>107</v>
      </c>
      <c r="C789" s="46">
        <v>800</v>
      </c>
      <c r="D789" s="46" t="s">
        <v>15</v>
      </c>
      <c r="E789" s="46">
        <v>811.5</v>
      </c>
      <c r="F789" s="46">
        <v>808.5</v>
      </c>
      <c r="G789" s="46">
        <v>805.5</v>
      </c>
      <c r="H789" s="46">
        <v>802.5</v>
      </c>
      <c r="I789" s="46">
        <v>2400</v>
      </c>
      <c r="J789" s="46">
        <v>0</v>
      </c>
      <c r="K789" s="46">
        <v>0</v>
      </c>
      <c r="L789" s="48">
        <v>2400</v>
      </c>
      <c r="M789" s="41" t="s">
        <v>22</v>
      </c>
    </row>
    <row r="790" s="5" customFormat="1" customHeight="1" spans="1:13">
      <c r="A790" s="45">
        <v>43598</v>
      </c>
      <c r="B790" s="46" t="s">
        <v>68</v>
      </c>
      <c r="C790" s="46">
        <v>2000</v>
      </c>
      <c r="D790" s="46" t="s">
        <v>19</v>
      </c>
      <c r="E790" s="46">
        <v>270</v>
      </c>
      <c r="F790" s="46">
        <v>271.5</v>
      </c>
      <c r="G790" s="46">
        <v>273</v>
      </c>
      <c r="H790" s="46">
        <v>275</v>
      </c>
      <c r="I790" s="46">
        <v>0</v>
      </c>
      <c r="J790" s="46">
        <v>0</v>
      </c>
      <c r="K790" s="46">
        <v>0</v>
      </c>
      <c r="L790" s="48">
        <v>-4000</v>
      </c>
      <c r="M790" s="41" t="s">
        <v>24</v>
      </c>
    </row>
    <row r="791" s="5" customFormat="1" customHeight="1" spans="1:13">
      <c r="A791" s="45">
        <v>43595</v>
      </c>
      <c r="B791" s="46" t="s">
        <v>165</v>
      </c>
      <c r="C791" s="46">
        <v>1300</v>
      </c>
      <c r="D791" s="46" t="s">
        <v>19</v>
      </c>
      <c r="E791" s="46">
        <v>580</v>
      </c>
      <c r="F791" s="46">
        <v>583</v>
      </c>
      <c r="G791" s="46">
        <v>586</v>
      </c>
      <c r="H791" s="46">
        <v>589</v>
      </c>
      <c r="I791" s="46">
        <v>3900</v>
      </c>
      <c r="J791" s="46">
        <v>3900</v>
      </c>
      <c r="K791" s="46">
        <v>3900</v>
      </c>
      <c r="L791" s="48">
        <v>11700</v>
      </c>
      <c r="M791" s="41" t="s">
        <v>16</v>
      </c>
    </row>
    <row r="792" s="5" customFormat="1" customHeight="1" spans="1:13">
      <c r="A792" s="45">
        <v>43595</v>
      </c>
      <c r="B792" s="46" t="s">
        <v>133</v>
      </c>
      <c r="C792" s="46">
        <v>700</v>
      </c>
      <c r="D792" s="46" t="s">
        <v>15</v>
      </c>
      <c r="E792" s="46">
        <v>1075</v>
      </c>
      <c r="F792" s="46">
        <v>1072</v>
      </c>
      <c r="G792" s="46">
        <v>1069</v>
      </c>
      <c r="H792" s="46">
        <v>1066</v>
      </c>
      <c r="I792" s="46">
        <v>0</v>
      </c>
      <c r="J792" s="46">
        <v>0</v>
      </c>
      <c r="K792" s="46">
        <v>0</v>
      </c>
      <c r="L792" s="48">
        <v>0</v>
      </c>
      <c r="M792" s="41" t="s">
        <v>26</v>
      </c>
    </row>
    <row r="793" s="5" customFormat="1" customHeight="1" spans="1:13">
      <c r="A793" s="45">
        <v>43595</v>
      </c>
      <c r="B793" s="46" t="s">
        <v>166</v>
      </c>
      <c r="C793" s="46">
        <v>1750</v>
      </c>
      <c r="D793" s="46" t="s">
        <v>19</v>
      </c>
      <c r="E793" s="46">
        <v>174</v>
      </c>
      <c r="F793" s="46">
        <v>176</v>
      </c>
      <c r="G793" s="46">
        <v>178</v>
      </c>
      <c r="H793" s="46">
        <v>180</v>
      </c>
      <c r="I793" s="46">
        <v>0</v>
      </c>
      <c r="J793" s="46">
        <v>0</v>
      </c>
      <c r="K793" s="46">
        <v>0</v>
      </c>
      <c r="L793" s="48">
        <v>0</v>
      </c>
      <c r="M793" s="41" t="s">
        <v>26</v>
      </c>
    </row>
    <row r="794" s="5" customFormat="1" customHeight="1" spans="1:13">
      <c r="A794" s="45">
        <v>43595</v>
      </c>
      <c r="B794" s="46" t="s">
        <v>102</v>
      </c>
      <c r="C794" s="46">
        <v>2750</v>
      </c>
      <c r="D794" s="46" t="s">
        <v>19</v>
      </c>
      <c r="E794" s="46">
        <v>319</v>
      </c>
      <c r="F794" s="46">
        <v>320</v>
      </c>
      <c r="G794" s="46">
        <v>321</v>
      </c>
      <c r="H794" s="46">
        <v>322</v>
      </c>
      <c r="I794" s="46">
        <v>0</v>
      </c>
      <c r="J794" s="46">
        <v>0</v>
      </c>
      <c r="K794" s="46">
        <v>0</v>
      </c>
      <c r="L794" s="48">
        <v>-4125</v>
      </c>
      <c r="M794" s="41" t="s">
        <v>24</v>
      </c>
    </row>
    <row r="795" s="5" customFormat="1" customHeight="1" spans="1:13">
      <c r="A795" s="45">
        <v>43594</v>
      </c>
      <c r="B795" s="46" t="s">
        <v>162</v>
      </c>
      <c r="C795" s="46">
        <v>7000</v>
      </c>
      <c r="D795" s="46" t="s">
        <v>19</v>
      </c>
      <c r="E795" s="46">
        <v>85</v>
      </c>
      <c r="F795" s="46">
        <v>85.5</v>
      </c>
      <c r="G795" s="46">
        <v>86</v>
      </c>
      <c r="H795" s="46">
        <v>86.5</v>
      </c>
      <c r="I795" s="46">
        <v>3500</v>
      </c>
      <c r="J795" s="46">
        <v>3500</v>
      </c>
      <c r="K795" s="46">
        <v>0</v>
      </c>
      <c r="L795" s="48">
        <v>7000</v>
      </c>
      <c r="M795" s="41" t="s">
        <v>20</v>
      </c>
    </row>
    <row r="796" s="5" customFormat="1" customHeight="1" spans="1:13">
      <c r="A796" s="45">
        <v>43594</v>
      </c>
      <c r="B796" s="46" t="s">
        <v>103</v>
      </c>
      <c r="C796" s="46">
        <v>1750</v>
      </c>
      <c r="D796" s="46" t="s">
        <v>19</v>
      </c>
      <c r="E796" s="46">
        <v>167</v>
      </c>
      <c r="F796" s="46">
        <v>169</v>
      </c>
      <c r="G796" s="46">
        <v>171</v>
      </c>
      <c r="H796" s="46">
        <v>173</v>
      </c>
      <c r="I796" s="46">
        <v>3500</v>
      </c>
      <c r="J796" s="46">
        <v>0</v>
      </c>
      <c r="K796" s="46">
        <v>0</v>
      </c>
      <c r="L796" s="48">
        <v>3500</v>
      </c>
      <c r="M796" s="41" t="s">
        <v>22</v>
      </c>
    </row>
    <row r="797" s="5" customFormat="1" customHeight="1" spans="1:13">
      <c r="A797" s="45">
        <v>43594</v>
      </c>
      <c r="B797" s="46" t="s">
        <v>32</v>
      </c>
      <c r="C797" s="46">
        <v>600</v>
      </c>
      <c r="D797" s="46" t="s">
        <v>15</v>
      </c>
      <c r="E797" s="46">
        <v>952</v>
      </c>
      <c r="F797" s="46">
        <v>947</v>
      </c>
      <c r="G797" s="46">
        <v>942</v>
      </c>
      <c r="H797" s="46">
        <v>937</v>
      </c>
      <c r="I797" s="46">
        <v>3000</v>
      </c>
      <c r="J797" s="46">
        <v>0</v>
      </c>
      <c r="K797" s="46">
        <v>0</v>
      </c>
      <c r="L797" s="48">
        <v>3000</v>
      </c>
      <c r="M797" s="41" t="s">
        <v>157</v>
      </c>
    </row>
    <row r="798" s="5" customFormat="1" customHeight="1" spans="1:13">
      <c r="A798" s="45">
        <v>43593</v>
      </c>
      <c r="B798" s="46" t="s">
        <v>54</v>
      </c>
      <c r="C798" s="46">
        <v>2500</v>
      </c>
      <c r="D798" s="46" t="s">
        <v>19</v>
      </c>
      <c r="E798" s="46">
        <v>377</v>
      </c>
      <c r="F798" s="46">
        <v>378.5</v>
      </c>
      <c r="G798" s="46">
        <v>380</v>
      </c>
      <c r="H798" s="46">
        <v>382.5</v>
      </c>
      <c r="I798" s="46">
        <v>0</v>
      </c>
      <c r="J798" s="46">
        <v>0</v>
      </c>
      <c r="K798" s="46">
        <v>0</v>
      </c>
      <c r="L798" s="48">
        <v>0</v>
      </c>
      <c r="M798" s="41" t="s">
        <v>26</v>
      </c>
    </row>
    <row r="799" s="5" customFormat="1" customHeight="1" spans="1:13">
      <c r="A799" s="45">
        <v>43593</v>
      </c>
      <c r="B799" s="46" t="s">
        <v>35</v>
      </c>
      <c r="C799" s="46">
        <v>1375</v>
      </c>
      <c r="D799" s="46" t="s">
        <v>19</v>
      </c>
      <c r="E799" s="46">
        <v>390</v>
      </c>
      <c r="F799" s="46">
        <v>392.5</v>
      </c>
      <c r="G799" s="46">
        <v>395</v>
      </c>
      <c r="H799" s="46">
        <v>398</v>
      </c>
      <c r="I799" s="46">
        <v>3437.5</v>
      </c>
      <c r="J799" s="46">
        <v>0</v>
      </c>
      <c r="K799" s="46">
        <v>0</v>
      </c>
      <c r="L799" s="48">
        <v>3437.5</v>
      </c>
      <c r="M799" s="41" t="s">
        <v>22</v>
      </c>
    </row>
    <row r="800" s="5" customFormat="1" customHeight="1" spans="1:13">
      <c r="A800" s="45">
        <v>43593</v>
      </c>
      <c r="B800" s="46" t="s">
        <v>14</v>
      </c>
      <c r="C800" s="46">
        <v>2200</v>
      </c>
      <c r="D800" s="46" t="s">
        <v>19</v>
      </c>
      <c r="E800" s="46">
        <v>253</v>
      </c>
      <c r="F800" s="46">
        <v>254.4</v>
      </c>
      <c r="G800" s="46">
        <v>256</v>
      </c>
      <c r="H800" s="46">
        <v>257.5</v>
      </c>
      <c r="I800" s="46">
        <v>0</v>
      </c>
      <c r="J800" s="46">
        <v>0</v>
      </c>
      <c r="K800" s="46">
        <v>0</v>
      </c>
      <c r="L800" s="48">
        <v>0</v>
      </c>
      <c r="M800" s="41" t="s">
        <v>26</v>
      </c>
    </row>
    <row r="801" s="5" customFormat="1" customHeight="1" spans="1:13">
      <c r="A801" s="45">
        <v>43592</v>
      </c>
      <c r="B801" s="46" t="s">
        <v>71</v>
      </c>
      <c r="C801" s="46">
        <v>2000</v>
      </c>
      <c r="D801" s="46" t="s">
        <v>19</v>
      </c>
      <c r="E801" s="46">
        <v>204</v>
      </c>
      <c r="F801" s="46">
        <v>205.5</v>
      </c>
      <c r="G801" s="46">
        <v>207</v>
      </c>
      <c r="H801" s="46">
        <v>208.5</v>
      </c>
      <c r="I801" s="46">
        <v>0</v>
      </c>
      <c r="J801" s="46">
        <v>0</v>
      </c>
      <c r="K801" s="46">
        <v>0</v>
      </c>
      <c r="L801" s="48">
        <v>0</v>
      </c>
      <c r="M801" s="41" t="s">
        <v>26</v>
      </c>
    </row>
    <row r="802" s="5" customFormat="1" customHeight="1" spans="1:13">
      <c r="A802" s="45">
        <v>43592</v>
      </c>
      <c r="B802" s="41" t="s">
        <v>167</v>
      </c>
      <c r="C802" s="41">
        <v>2600</v>
      </c>
      <c r="D802" s="41" t="s">
        <v>19</v>
      </c>
      <c r="E802" s="41">
        <v>364</v>
      </c>
      <c r="F802" s="41">
        <v>365.5</v>
      </c>
      <c r="G802" s="41">
        <v>367</v>
      </c>
      <c r="H802" s="41">
        <v>368.5</v>
      </c>
      <c r="I802" s="41">
        <v>3900</v>
      </c>
      <c r="J802" s="41">
        <v>3900</v>
      </c>
      <c r="K802" s="41">
        <v>3900</v>
      </c>
      <c r="L802" s="48">
        <v>11700</v>
      </c>
      <c r="M802" s="41" t="s">
        <v>16</v>
      </c>
    </row>
    <row r="803" s="5" customFormat="1" customHeight="1" spans="1:13">
      <c r="A803" s="45">
        <v>43592</v>
      </c>
      <c r="B803" s="41" t="s">
        <v>18</v>
      </c>
      <c r="C803" s="41">
        <v>3500</v>
      </c>
      <c r="D803" s="41" t="s">
        <v>19</v>
      </c>
      <c r="E803" s="41">
        <v>203</v>
      </c>
      <c r="F803" s="41">
        <v>204</v>
      </c>
      <c r="G803" s="41">
        <v>205</v>
      </c>
      <c r="H803" s="41">
        <v>206</v>
      </c>
      <c r="I803" s="41">
        <v>3500</v>
      </c>
      <c r="J803" s="41">
        <v>3500</v>
      </c>
      <c r="K803" s="41">
        <v>0</v>
      </c>
      <c r="L803" s="48">
        <v>7000</v>
      </c>
      <c r="M803" s="41" t="s">
        <v>20</v>
      </c>
    </row>
    <row r="804" s="5" customFormat="1" customHeight="1" spans="1:13">
      <c r="A804" s="45">
        <v>43591</v>
      </c>
      <c r="B804" s="41" t="s">
        <v>34</v>
      </c>
      <c r="C804" s="41">
        <v>4000</v>
      </c>
      <c r="D804" s="41" t="s">
        <v>19</v>
      </c>
      <c r="E804" s="41">
        <v>193</v>
      </c>
      <c r="F804" s="41">
        <v>193.9</v>
      </c>
      <c r="G804" s="41">
        <v>194.8</v>
      </c>
      <c r="H804" s="41">
        <v>195.7</v>
      </c>
      <c r="I804" s="41">
        <v>0</v>
      </c>
      <c r="J804" s="41">
        <v>0</v>
      </c>
      <c r="K804" s="41">
        <v>0</v>
      </c>
      <c r="L804" s="48">
        <v>0</v>
      </c>
      <c r="M804" s="41" t="s">
        <v>26</v>
      </c>
    </row>
    <row r="805" s="5" customFormat="1" customHeight="1" spans="1:13">
      <c r="A805" s="45">
        <v>43591</v>
      </c>
      <c r="B805" s="41" t="s">
        <v>168</v>
      </c>
      <c r="C805" s="41">
        <v>1500</v>
      </c>
      <c r="D805" s="41" t="s">
        <v>19</v>
      </c>
      <c r="E805" s="41">
        <v>341</v>
      </c>
      <c r="F805" s="41">
        <v>342</v>
      </c>
      <c r="G805" s="41">
        <v>343</v>
      </c>
      <c r="H805" s="41">
        <v>344</v>
      </c>
      <c r="I805" s="41">
        <v>1500</v>
      </c>
      <c r="J805" s="41">
        <v>0</v>
      </c>
      <c r="K805" s="41">
        <v>0</v>
      </c>
      <c r="L805" s="48">
        <v>1500</v>
      </c>
      <c r="M805" s="41" t="s">
        <v>22</v>
      </c>
    </row>
    <row r="806" s="5" customFormat="1" customHeight="1" spans="1:13">
      <c r="A806" s="45">
        <v>43591</v>
      </c>
      <c r="B806" s="41" t="s">
        <v>169</v>
      </c>
      <c r="C806" s="41">
        <v>1600</v>
      </c>
      <c r="D806" s="41" t="s">
        <v>19</v>
      </c>
      <c r="E806" s="41">
        <v>308</v>
      </c>
      <c r="F806" s="41">
        <v>310</v>
      </c>
      <c r="G806" s="41">
        <v>312</v>
      </c>
      <c r="H806" s="41">
        <v>314</v>
      </c>
      <c r="I806" s="41">
        <v>3200</v>
      </c>
      <c r="J806" s="41">
        <v>0</v>
      </c>
      <c r="K806" s="41">
        <v>0</v>
      </c>
      <c r="L806" s="48">
        <v>3200</v>
      </c>
      <c r="M806" s="41" t="s">
        <v>22</v>
      </c>
    </row>
    <row r="807" s="5" customFormat="1" customHeight="1" spans="1:13">
      <c r="A807" s="45">
        <v>43591</v>
      </c>
      <c r="B807" s="41" t="s">
        <v>162</v>
      </c>
      <c r="C807" s="41">
        <v>7000</v>
      </c>
      <c r="D807" s="41" t="s">
        <v>19</v>
      </c>
      <c r="E807" s="41">
        <v>88</v>
      </c>
      <c r="F807" s="41">
        <v>88.5</v>
      </c>
      <c r="G807" s="41">
        <v>89</v>
      </c>
      <c r="H807" s="41">
        <v>89.5</v>
      </c>
      <c r="I807" s="41">
        <v>0</v>
      </c>
      <c r="J807" s="41">
        <v>0</v>
      </c>
      <c r="K807" s="41">
        <v>0</v>
      </c>
      <c r="L807" s="48">
        <v>-5600</v>
      </c>
      <c r="M807" s="41" t="s">
        <v>24</v>
      </c>
    </row>
    <row r="808" s="5" customFormat="1" customHeight="1" spans="1:13">
      <c r="A808" s="45">
        <v>43588</v>
      </c>
      <c r="B808" s="41" t="s">
        <v>169</v>
      </c>
      <c r="C808" s="41">
        <v>1600</v>
      </c>
      <c r="D808" s="41" t="s">
        <v>19</v>
      </c>
      <c r="E808" s="41">
        <v>319</v>
      </c>
      <c r="F808" s="41">
        <v>321</v>
      </c>
      <c r="G808" s="41">
        <v>323</v>
      </c>
      <c r="H808" s="41">
        <v>325</v>
      </c>
      <c r="I808" s="41">
        <v>0</v>
      </c>
      <c r="J808" s="41">
        <v>0</v>
      </c>
      <c r="K808" s="41">
        <v>0</v>
      </c>
      <c r="L808" s="48">
        <v>-4800</v>
      </c>
      <c r="M808" s="41" t="s">
        <v>24</v>
      </c>
    </row>
    <row r="809" s="5" customFormat="1" customHeight="1" spans="1:13">
      <c r="A809" s="45">
        <v>43588</v>
      </c>
      <c r="B809" s="41" t="s">
        <v>71</v>
      </c>
      <c r="C809" s="41">
        <v>2000</v>
      </c>
      <c r="D809" s="41" t="s">
        <v>19</v>
      </c>
      <c r="E809" s="41">
        <v>214</v>
      </c>
      <c r="F809" s="41">
        <v>215.2</v>
      </c>
      <c r="G809" s="41">
        <v>217</v>
      </c>
      <c r="H809" s="41">
        <v>219</v>
      </c>
      <c r="I809" s="41">
        <v>0</v>
      </c>
      <c r="J809" s="41">
        <v>0</v>
      </c>
      <c r="K809" s="41">
        <v>0</v>
      </c>
      <c r="L809" s="48">
        <v>-5000</v>
      </c>
      <c r="M809" s="41" t="s">
        <v>24</v>
      </c>
    </row>
    <row r="810" s="5" customFormat="1" customHeight="1" spans="1:13">
      <c r="A810" s="45">
        <v>43587</v>
      </c>
      <c r="B810" s="46" t="s">
        <v>170</v>
      </c>
      <c r="C810" s="46">
        <v>2500</v>
      </c>
      <c r="D810" s="46" t="s">
        <v>19</v>
      </c>
      <c r="E810" s="46">
        <v>226.5</v>
      </c>
      <c r="F810" s="46">
        <v>228</v>
      </c>
      <c r="G810" s="46">
        <v>229.5</v>
      </c>
      <c r="H810" s="46">
        <v>231</v>
      </c>
      <c r="I810" s="46">
        <v>0</v>
      </c>
      <c r="J810" s="46">
        <v>0</v>
      </c>
      <c r="K810" s="46">
        <v>0</v>
      </c>
      <c r="L810" s="48">
        <v>-6250</v>
      </c>
      <c r="M810" s="41" t="s">
        <v>24</v>
      </c>
    </row>
    <row r="811" s="5" customFormat="1" customHeight="1" spans="1:13">
      <c r="A811" s="45">
        <v>43587</v>
      </c>
      <c r="B811" s="46" t="s">
        <v>162</v>
      </c>
      <c r="C811" s="46">
        <v>7000</v>
      </c>
      <c r="D811" s="46" t="s">
        <v>19</v>
      </c>
      <c r="E811" s="46">
        <v>87</v>
      </c>
      <c r="F811" s="46">
        <v>87.5</v>
      </c>
      <c r="G811" s="46">
        <v>88</v>
      </c>
      <c r="H811" s="46">
        <v>88.5</v>
      </c>
      <c r="I811" s="46">
        <v>3500</v>
      </c>
      <c r="J811" s="46">
        <v>3500</v>
      </c>
      <c r="K811" s="46">
        <v>3500</v>
      </c>
      <c r="L811" s="48">
        <v>10500</v>
      </c>
      <c r="M811" s="41" t="s">
        <v>16</v>
      </c>
    </row>
    <row r="812" s="5" customFormat="1" customHeight="1" spans="1:13">
      <c r="A812" s="45">
        <v>43587</v>
      </c>
      <c r="B812" s="46" t="s">
        <v>103</v>
      </c>
      <c r="C812" s="46">
        <v>1750</v>
      </c>
      <c r="D812" s="46" t="s">
        <v>19</v>
      </c>
      <c r="E812" s="46">
        <v>175</v>
      </c>
      <c r="F812" s="46">
        <v>177</v>
      </c>
      <c r="G812" s="46">
        <v>179</v>
      </c>
      <c r="H812" s="46">
        <v>181</v>
      </c>
      <c r="I812" s="46">
        <v>3500</v>
      </c>
      <c r="J812" s="46">
        <v>3500</v>
      </c>
      <c r="K812" s="46">
        <v>0</v>
      </c>
      <c r="L812" s="48">
        <v>7000</v>
      </c>
      <c r="M812" s="41" t="s">
        <v>20</v>
      </c>
    </row>
    <row r="813" s="5" customFormat="1" customHeight="1" spans="1:13">
      <c r="A813" s="45">
        <v>43585</v>
      </c>
      <c r="B813" s="46" t="s">
        <v>31</v>
      </c>
      <c r="C813" s="46">
        <v>1500</v>
      </c>
      <c r="D813" s="46" t="s">
        <v>19</v>
      </c>
      <c r="E813" s="46">
        <v>307</v>
      </c>
      <c r="F813" s="46">
        <v>309</v>
      </c>
      <c r="G813" s="46">
        <v>311</v>
      </c>
      <c r="H813" s="46">
        <v>313</v>
      </c>
      <c r="I813" s="46">
        <v>0</v>
      </c>
      <c r="J813" s="46">
        <v>0</v>
      </c>
      <c r="K813" s="46">
        <v>0</v>
      </c>
      <c r="L813" s="48">
        <v>-4500</v>
      </c>
      <c r="M813" s="41" t="s">
        <v>24</v>
      </c>
    </row>
    <row r="814" s="5" customFormat="1" customHeight="1" spans="1:13">
      <c r="A814" s="45">
        <v>43585</v>
      </c>
      <c r="B814" s="46" t="s">
        <v>37</v>
      </c>
      <c r="C814" s="46">
        <v>3200</v>
      </c>
      <c r="D814" s="46" t="s">
        <v>19</v>
      </c>
      <c r="E814" s="46">
        <v>298</v>
      </c>
      <c r="F814" s="46">
        <v>299</v>
      </c>
      <c r="G814" s="46">
        <v>300</v>
      </c>
      <c r="H814" s="46">
        <v>301</v>
      </c>
      <c r="I814" s="46">
        <v>0</v>
      </c>
      <c r="J814" s="46">
        <v>0</v>
      </c>
      <c r="K814" s="46">
        <v>0</v>
      </c>
      <c r="L814" s="48">
        <v>0</v>
      </c>
      <c r="M814" s="41" t="s">
        <v>26</v>
      </c>
    </row>
    <row r="815" s="5" customFormat="1" customHeight="1" spans="1:13">
      <c r="A815" s="45">
        <v>43585</v>
      </c>
      <c r="B815" s="46" t="s">
        <v>121</v>
      </c>
      <c r="C815" s="46">
        <v>600</v>
      </c>
      <c r="D815" s="46" t="s">
        <v>19</v>
      </c>
      <c r="E815" s="46">
        <v>1484</v>
      </c>
      <c r="F815" s="46">
        <v>1489</v>
      </c>
      <c r="G815" s="46">
        <v>1494</v>
      </c>
      <c r="H815" s="46">
        <v>1499</v>
      </c>
      <c r="I815" s="46">
        <v>0</v>
      </c>
      <c r="J815" s="46">
        <v>0</v>
      </c>
      <c r="K815" s="46">
        <v>0</v>
      </c>
      <c r="L815" s="48">
        <v>-3200</v>
      </c>
      <c r="M815" s="41" t="s">
        <v>24</v>
      </c>
    </row>
    <row r="816" s="5" customFormat="1" customHeight="1" spans="1:13">
      <c r="A816" s="45">
        <v>43581</v>
      </c>
      <c r="B816" s="46" t="s">
        <v>71</v>
      </c>
      <c r="C816" s="46">
        <v>2000</v>
      </c>
      <c r="D816" s="46" t="s">
        <v>15</v>
      </c>
      <c r="E816" s="46">
        <v>221</v>
      </c>
      <c r="F816" s="46">
        <v>219.5</v>
      </c>
      <c r="G816" s="46">
        <v>218</v>
      </c>
      <c r="H816" s="46">
        <v>216.5</v>
      </c>
      <c r="I816" s="46">
        <v>3000</v>
      </c>
      <c r="J816" s="46">
        <v>3000</v>
      </c>
      <c r="K816" s="46">
        <v>3000</v>
      </c>
      <c r="L816" s="48">
        <v>9000</v>
      </c>
      <c r="M816" s="41" t="s">
        <v>16</v>
      </c>
    </row>
    <row r="817" s="5" customFormat="1" customHeight="1" spans="1:13">
      <c r="A817" s="45">
        <v>43581</v>
      </c>
      <c r="B817" s="46" t="s">
        <v>30</v>
      </c>
      <c r="C817" s="46">
        <v>1061</v>
      </c>
      <c r="D817" s="46" t="s">
        <v>19</v>
      </c>
      <c r="E817" s="46">
        <v>534</v>
      </c>
      <c r="F817" s="46">
        <v>537</v>
      </c>
      <c r="G817" s="46">
        <v>540</v>
      </c>
      <c r="H817" s="46">
        <v>543</v>
      </c>
      <c r="I817" s="46">
        <v>3183</v>
      </c>
      <c r="J817" s="46">
        <v>3183</v>
      </c>
      <c r="K817" s="46">
        <v>3183</v>
      </c>
      <c r="L817" s="48">
        <v>9549</v>
      </c>
      <c r="M817" s="41" t="s">
        <v>16</v>
      </c>
    </row>
    <row r="818" s="5" customFormat="1" customHeight="1" spans="1:13">
      <c r="A818" s="45">
        <v>43581</v>
      </c>
      <c r="B818" s="46" t="s">
        <v>68</v>
      </c>
      <c r="C818" s="46">
        <v>2000</v>
      </c>
      <c r="D818" s="46" t="s">
        <v>19</v>
      </c>
      <c r="E818" s="46">
        <v>271</v>
      </c>
      <c r="F818" s="46">
        <v>272.5</v>
      </c>
      <c r="G818" s="46">
        <v>274</v>
      </c>
      <c r="H818" s="46">
        <v>275.5</v>
      </c>
      <c r="I818" s="46">
        <v>3000</v>
      </c>
      <c r="J818" s="46">
        <v>0</v>
      </c>
      <c r="K818" s="46">
        <v>0</v>
      </c>
      <c r="L818" s="48">
        <v>3000</v>
      </c>
      <c r="M818" s="41" t="s">
        <v>22</v>
      </c>
    </row>
    <row r="819" s="5" customFormat="1" customHeight="1" spans="1:13">
      <c r="A819" s="45">
        <v>43580</v>
      </c>
      <c r="B819" s="46" t="s">
        <v>91</v>
      </c>
      <c r="C819" s="46">
        <v>750</v>
      </c>
      <c r="D819" s="46" t="s">
        <v>19</v>
      </c>
      <c r="E819" s="46">
        <v>900</v>
      </c>
      <c r="F819" s="46">
        <v>904</v>
      </c>
      <c r="G819" s="46">
        <v>908</v>
      </c>
      <c r="H819" s="46">
        <v>912</v>
      </c>
      <c r="I819" s="46">
        <v>3000</v>
      </c>
      <c r="J819" s="46">
        <v>3000</v>
      </c>
      <c r="K819" s="46">
        <v>3000</v>
      </c>
      <c r="L819" s="48">
        <v>12000</v>
      </c>
      <c r="M819" s="41" t="s">
        <v>16</v>
      </c>
    </row>
    <row r="820" s="5" customFormat="1" customHeight="1" spans="1:13">
      <c r="A820" s="45">
        <v>43580</v>
      </c>
      <c r="B820" s="46" t="s">
        <v>171</v>
      </c>
      <c r="C820" s="46">
        <v>1400</v>
      </c>
      <c r="D820" s="46" t="s">
        <v>19</v>
      </c>
      <c r="E820" s="46">
        <v>580</v>
      </c>
      <c r="F820" s="46">
        <v>582</v>
      </c>
      <c r="G820" s="46">
        <v>584</v>
      </c>
      <c r="H820" s="46">
        <v>586</v>
      </c>
      <c r="I820" s="46">
        <v>0</v>
      </c>
      <c r="J820" s="46">
        <v>0</v>
      </c>
      <c r="K820" s="46">
        <v>0</v>
      </c>
      <c r="L820" s="48">
        <v>-4200</v>
      </c>
      <c r="M820" s="41" t="s">
        <v>24</v>
      </c>
    </row>
    <row r="821" s="5" customFormat="1" customHeight="1" spans="1:13">
      <c r="A821" s="45">
        <v>43580</v>
      </c>
      <c r="B821" s="46" t="s">
        <v>168</v>
      </c>
      <c r="C821" s="46">
        <v>1500</v>
      </c>
      <c r="D821" s="46" t="s">
        <v>19</v>
      </c>
      <c r="E821" s="46">
        <v>336</v>
      </c>
      <c r="F821" s="46">
        <v>338</v>
      </c>
      <c r="G821" s="46">
        <v>340</v>
      </c>
      <c r="H821" s="46">
        <v>0</v>
      </c>
      <c r="I821" s="46">
        <v>3000</v>
      </c>
      <c r="J821" s="46">
        <v>3000</v>
      </c>
      <c r="K821" s="46">
        <v>0</v>
      </c>
      <c r="L821" s="48">
        <v>6000</v>
      </c>
      <c r="M821" s="41" t="s">
        <v>16</v>
      </c>
    </row>
    <row r="822" s="5" customFormat="1" customHeight="1" spans="1:13">
      <c r="A822" s="45">
        <v>43579</v>
      </c>
      <c r="B822" s="46" t="s">
        <v>171</v>
      </c>
      <c r="C822" s="46">
        <v>1400</v>
      </c>
      <c r="D822" s="46" t="s">
        <v>19</v>
      </c>
      <c r="E822" s="46">
        <v>567</v>
      </c>
      <c r="F822" s="46">
        <v>569</v>
      </c>
      <c r="G822" s="46">
        <v>571</v>
      </c>
      <c r="H822" s="46">
        <v>573</v>
      </c>
      <c r="I822" s="46">
        <v>2800</v>
      </c>
      <c r="J822" s="46">
        <v>2800</v>
      </c>
      <c r="K822" s="46">
        <v>2800</v>
      </c>
      <c r="L822" s="48">
        <v>8400</v>
      </c>
      <c r="M822" s="41" t="s">
        <v>16</v>
      </c>
    </row>
    <row r="823" s="5" customFormat="1" customHeight="1" spans="1:13">
      <c r="A823" s="45">
        <v>43579</v>
      </c>
      <c r="B823" s="46" t="s">
        <v>91</v>
      </c>
      <c r="C823" s="46">
        <v>750</v>
      </c>
      <c r="D823" s="46" t="s">
        <v>15</v>
      </c>
      <c r="E823" s="46">
        <v>855</v>
      </c>
      <c r="F823" s="46">
        <v>850</v>
      </c>
      <c r="G823" s="46">
        <v>845</v>
      </c>
      <c r="H823" s="46">
        <v>840</v>
      </c>
      <c r="I823" s="46">
        <v>3750</v>
      </c>
      <c r="J823" s="46">
        <v>0</v>
      </c>
      <c r="K823" s="46">
        <v>0</v>
      </c>
      <c r="L823" s="48">
        <v>3750</v>
      </c>
      <c r="M823" s="41" t="s">
        <v>22</v>
      </c>
    </row>
    <row r="824" s="5" customFormat="1" customHeight="1" spans="1:13">
      <c r="A824" s="45">
        <v>43579</v>
      </c>
      <c r="B824" s="46" t="s">
        <v>21</v>
      </c>
      <c r="C824" s="46">
        <v>3750</v>
      </c>
      <c r="D824" s="46" t="s">
        <v>19</v>
      </c>
      <c r="E824" s="46">
        <v>170</v>
      </c>
      <c r="F824" s="46">
        <v>170.8</v>
      </c>
      <c r="G824" s="46">
        <v>171.6</v>
      </c>
      <c r="H824" s="46">
        <v>172.5</v>
      </c>
      <c r="I824" s="46">
        <v>3000</v>
      </c>
      <c r="J824" s="46">
        <v>0</v>
      </c>
      <c r="K824" s="46">
        <v>0</v>
      </c>
      <c r="L824" s="48">
        <v>3000</v>
      </c>
      <c r="M824" s="41" t="s">
        <v>22</v>
      </c>
    </row>
    <row r="825" s="5" customFormat="1" customHeight="1" spans="1:13">
      <c r="A825" s="45">
        <v>43578</v>
      </c>
      <c r="B825" s="46" t="s">
        <v>138</v>
      </c>
      <c r="C825" s="46">
        <v>3000</v>
      </c>
      <c r="D825" s="46" t="s">
        <v>19</v>
      </c>
      <c r="E825" s="46">
        <v>213</v>
      </c>
      <c r="F825" s="46">
        <v>214</v>
      </c>
      <c r="G825" s="46">
        <v>215</v>
      </c>
      <c r="H825" s="46">
        <v>216</v>
      </c>
      <c r="I825" s="46">
        <v>3000</v>
      </c>
      <c r="J825" s="46">
        <v>3000</v>
      </c>
      <c r="K825" s="46">
        <v>3000</v>
      </c>
      <c r="L825" s="48">
        <v>9000</v>
      </c>
      <c r="M825" s="41" t="s">
        <v>16</v>
      </c>
    </row>
    <row r="826" s="5" customFormat="1" customHeight="1" spans="1:13">
      <c r="A826" s="45">
        <v>43578</v>
      </c>
      <c r="B826" s="46" t="s">
        <v>44</v>
      </c>
      <c r="C826" s="46">
        <v>1100</v>
      </c>
      <c r="D826" s="46" t="s">
        <v>19</v>
      </c>
      <c r="E826" s="46">
        <v>463</v>
      </c>
      <c r="F826" s="46">
        <v>466</v>
      </c>
      <c r="G826" s="46">
        <v>469</v>
      </c>
      <c r="H826" s="46">
        <v>472</v>
      </c>
      <c r="I826" s="46">
        <v>3300</v>
      </c>
      <c r="J826" s="46">
        <v>3300</v>
      </c>
      <c r="K826" s="46">
        <v>3300</v>
      </c>
      <c r="L826" s="48">
        <v>9900</v>
      </c>
      <c r="M826" s="41" t="s">
        <v>16</v>
      </c>
    </row>
    <row r="827" s="5" customFormat="1" customHeight="1" spans="1:13">
      <c r="A827" s="45">
        <v>43578</v>
      </c>
      <c r="B827" s="46" t="s">
        <v>103</v>
      </c>
      <c r="C827" s="46">
        <v>1750</v>
      </c>
      <c r="D827" s="46" t="s">
        <v>19</v>
      </c>
      <c r="E827" s="46">
        <v>243</v>
      </c>
      <c r="F827" s="46">
        <v>245</v>
      </c>
      <c r="G827" s="46">
        <v>247</v>
      </c>
      <c r="H827" s="46">
        <v>249</v>
      </c>
      <c r="I827" s="46">
        <v>0</v>
      </c>
      <c r="J827" s="46">
        <v>0</v>
      </c>
      <c r="K827" s="46">
        <v>0</v>
      </c>
      <c r="L827" s="48">
        <v>-5250</v>
      </c>
      <c r="M827" s="41" t="s">
        <v>24</v>
      </c>
    </row>
    <row r="828" s="5" customFormat="1" customHeight="1" spans="1:13">
      <c r="A828" s="45">
        <v>43578</v>
      </c>
      <c r="B828" s="46" t="s">
        <v>45</v>
      </c>
      <c r="C828" s="46">
        <v>1300</v>
      </c>
      <c r="D828" s="46" t="s">
        <v>19</v>
      </c>
      <c r="E828" s="46">
        <v>408</v>
      </c>
      <c r="F828" s="46">
        <v>410.5</v>
      </c>
      <c r="G828" s="46">
        <v>413</v>
      </c>
      <c r="H828" s="46">
        <v>416</v>
      </c>
      <c r="I828" s="46">
        <v>3250</v>
      </c>
      <c r="J828" s="46">
        <v>1950</v>
      </c>
      <c r="K828" s="46">
        <v>3900</v>
      </c>
      <c r="L828" s="48">
        <v>9100</v>
      </c>
      <c r="M828" s="41" t="s">
        <v>16</v>
      </c>
    </row>
    <row r="829" s="5" customFormat="1" customHeight="1" spans="1:13">
      <c r="A829" s="45">
        <v>43577</v>
      </c>
      <c r="B829" s="46" t="s">
        <v>171</v>
      </c>
      <c r="C829" s="46">
        <v>1400</v>
      </c>
      <c r="D829" s="46" t="s">
        <v>19</v>
      </c>
      <c r="E829" s="46">
        <v>585</v>
      </c>
      <c r="F829" s="46">
        <v>588</v>
      </c>
      <c r="G829" s="46">
        <v>591</v>
      </c>
      <c r="H829" s="46">
        <v>594</v>
      </c>
      <c r="I829" s="46">
        <v>0</v>
      </c>
      <c r="J829" s="46">
        <v>0</v>
      </c>
      <c r="K829" s="46">
        <v>0</v>
      </c>
      <c r="L829" s="48">
        <v>-7000</v>
      </c>
      <c r="M829" s="41" t="s">
        <v>24</v>
      </c>
    </row>
    <row r="830" s="5" customFormat="1" customHeight="1" spans="1:13">
      <c r="A830" s="45">
        <v>43577</v>
      </c>
      <c r="B830" s="41" t="s">
        <v>172</v>
      </c>
      <c r="C830" s="41">
        <v>3200</v>
      </c>
      <c r="D830" s="41" t="s">
        <v>15</v>
      </c>
      <c r="E830" s="41">
        <v>283</v>
      </c>
      <c r="F830" s="41">
        <v>282</v>
      </c>
      <c r="G830" s="41">
        <v>281</v>
      </c>
      <c r="H830" s="41">
        <v>280</v>
      </c>
      <c r="I830" s="41">
        <v>3200</v>
      </c>
      <c r="J830" s="41">
        <v>3200</v>
      </c>
      <c r="K830" s="41">
        <v>3200</v>
      </c>
      <c r="L830" s="48">
        <v>9600</v>
      </c>
      <c r="M830" s="41" t="s">
        <v>16</v>
      </c>
    </row>
    <row r="831" s="5" customFormat="1" customHeight="1" spans="1:13">
      <c r="A831" s="45">
        <v>43577</v>
      </c>
      <c r="B831" s="41" t="s">
        <v>103</v>
      </c>
      <c r="C831" s="41">
        <v>1750</v>
      </c>
      <c r="D831" s="41" t="s">
        <v>15</v>
      </c>
      <c r="E831" s="41">
        <v>246</v>
      </c>
      <c r="F831" s="41">
        <v>244</v>
      </c>
      <c r="G831" s="41">
        <v>242</v>
      </c>
      <c r="H831" s="41">
        <v>240</v>
      </c>
      <c r="I831" s="41">
        <v>3500</v>
      </c>
      <c r="J831" s="41">
        <v>3500</v>
      </c>
      <c r="K831" s="41">
        <v>3500</v>
      </c>
      <c r="L831" s="48">
        <v>10500</v>
      </c>
      <c r="M831" s="41" t="s">
        <v>16</v>
      </c>
    </row>
    <row r="832" s="5" customFormat="1" customHeight="1" spans="1:13">
      <c r="A832" s="45">
        <v>43577</v>
      </c>
      <c r="B832" s="41" t="s">
        <v>71</v>
      </c>
      <c r="C832" s="41">
        <v>2000</v>
      </c>
      <c r="D832" s="41" t="s">
        <v>19</v>
      </c>
      <c r="E832" s="41">
        <v>238</v>
      </c>
      <c r="F832" s="41">
        <v>239.5</v>
      </c>
      <c r="G832" s="41">
        <v>241</v>
      </c>
      <c r="H832" s="41">
        <v>243</v>
      </c>
      <c r="I832" s="41">
        <v>3000</v>
      </c>
      <c r="J832" s="41">
        <v>0</v>
      </c>
      <c r="K832" s="41">
        <v>0</v>
      </c>
      <c r="L832" s="48">
        <v>3000</v>
      </c>
      <c r="M832" s="41" t="s">
        <v>22</v>
      </c>
    </row>
    <row r="833" s="5" customFormat="1" customHeight="1" spans="1:13">
      <c r="A833" s="45">
        <v>43573</v>
      </c>
      <c r="B833" s="41" t="s">
        <v>173</v>
      </c>
      <c r="C833" s="41">
        <v>6200</v>
      </c>
      <c r="D833" s="41" t="s">
        <v>19</v>
      </c>
      <c r="E833" s="41">
        <v>120</v>
      </c>
      <c r="F833" s="41">
        <v>121</v>
      </c>
      <c r="G833" s="41">
        <v>122</v>
      </c>
      <c r="H833" s="41">
        <v>0</v>
      </c>
      <c r="I833" s="41">
        <v>0</v>
      </c>
      <c r="J833" s="41">
        <v>0</v>
      </c>
      <c r="K833" s="41">
        <v>0</v>
      </c>
      <c r="L833" s="48">
        <v>0</v>
      </c>
      <c r="M833" s="41" t="s">
        <v>43</v>
      </c>
    </row>
    <row r="834" s="5" customFormat="1" customHeight="1" spans="1:13">
      <c r="A834" s="45">
        <v>43573</v>
      </c>
      <c r="B834" s="41" t="s">
        <v>14</v>
      </c>
      <c r="C834" s="41">
        <v>2200</v>
      </c>
      <c r="D834" s="41" t="s">
        <v>19</v>
      </c>
      <c r="E834" s="41">
        <v>250</v>
      </c>
      <c r="F834" s="41">
        <v>251.5</v>
      </c>
      <c r="G834" s="41">
        <v>253</v>
      </c>
      <c r="H834" s="41">
        <v>255</v>
      </c>
      <c r="I834" s="41">
        <v>3300</v>
      </c>
      <c r="J834" s="41">
        <v>0</v>
      </c>
      <c r="K834" s="41">
        <v>0</v>
      </c>
      <c r="L834" s="48">
        <v>3300</v>
      </c>
      <c r="M834" s="41" t="s">
        <v>22</v>
      </c>
    </row>
    <row r="835" s="5" customFormat="1" customHeight="1" spans="1:13">
      <c r="A835" s="45">
        <v>43573</v>
      </c>
      <c r="B835" s="41" t="s">
        <v>54</v>
      </c>
      <c r="C835" s="41">
        <v>2500</v>
      </c>
      <c r="D835" s="41" t="s">
        <v>15</v>
      </c>
      <c r="E835" s="41">
        <v>392</v>
      </c>
      <c r="F835" s="41">
        <v>391</v>
      </c>
      <c r="G835" s="41">
        <v>390</v>
      </c>
      <c r="H835" s="41">
        <v>389</v>
      </c>
      <c r="I835" s="41">
        <v>2500</v>
      </c>
      <c r="J835" s="41">
        <v>0</v>
      </c>
      <c r="K835" s="41">
        <v>0</v>
      </c>
      <c r="L835" s="48">
        <v>2500</v>
      </c>
      <c r="M835" s="41" t="s">
        <v>22</v>
      </c>
    </row>
    <row r="836" s="5" customFormat="1" customHeight="1" spans="1:13">
      <c r="A836" s="45">
        <v>43573</v>
      </c>
      <c r="B836" s="41" t="s">
        <v>71</v>
      </c>
      <c r="C836" s="41">
        <v>2000</v>
      </c>
      <c r="D836" s="41" t="s">
        <v>19</v>
      </c>
      <c r="E836" s="41">
        <v>237</v>
      </c>
      <c r="F836" s="41">
        <v>238.5</v>
      </c>
      <c r="G836" s="41">
        <v>240</v>
      </c>
      <c r="H836" s="41">
        <v>242</v>
      </c>
      <c r="I836" s="41">
        <v>3000</v>
      </c>
      <c r="J836" s="41">
        <v>0</v>
      </c>
      <c r="K836" s="41">
        <v>0</v>
      </c>
      <c r="L836" s="48">
        <v>3000</v>
      </c>
      <c r="M836" s="41" t="s">
        <v>22</v>
      </c>
    </row>
    <row r="837" s="5" customFormat="1" customHeight="1" spans="1:13">
      <c r="A837" s="45">
        <v>43571</v>
      </c>
      <c r="B837" s="41" t="s">
        <v>71</v>
      </c>
      <c r="C837" s="41">
        <v>2000</v>
      </c>
      <c r="D837" s="41" t="s">
        <v>19</v>
      </c>
      <c r="E837" s="41">
        <v>227</v>
      </c>
      <c r="F837" s="41">
        <v>225.5</v>
      </c>
      <c r="G837" s="41">
        <v>224</v>
      </c>
      <c r="H837" s="41">
        <v>222</v>
      </c>
      <c r="I837" s="41">
        <v>0</v>
      </c>
      <c r="J837" s="41">
        <v>0</v>
      </c>
      <c r="K837" s="41">
        <v>0</v>
      </c>
      <c r="L837" s="48">
        <v>-5000</v>
      </c>
      <c r="M837" s="41" t="s">
        <v>24</v>
      </c>
    </row>
    <row r="838" s="5" customFormat="1" customHeight="1" spans="1:13">
      <c r="A838" s="45">
        <v>43571</v>
      </c>
      <c r="B838" s="41" t="s">
        <v>50</v>
      </c>
      <c r="C838" s="41">
        <v>1700</v>
      </c>
      <c r="D838" s="41" t="s">
        <v>15</v>
      </c>
      <c r="E838" s="41">
        <v>344</v>
      </c>
      <c r="F838" s="41">
        <v>342</v>
      </c>
      <c r="G838" s="41">
        <v>340</v>
      </c>
      <c r="H838" s="41">
        <v>338</v>
      </c>
      <c r="I838" s="41">
        <v>3400</v>
      </c>
      <c r="J838" s="41">
        <v>3400</v>
      </c>
      <c r="K838" s="41">
        <v>0</v>
      </c>
      <c r="L838" s="48">
        <v>6800</v>
      </c>
      <c r="M838" s="41" t="s">
        <v>20</v>
      </c>
    </row>
    <row r="839" s="5" customFormat="1" customHeight="1" spans="1:13">
      <c r="A839" s="45">
        <v>43571</v>
      </c>
      <c r="B839" s="41" t="s">
        <v>174</v>
      </c>
      <c r="C839" s="41">
        <v>1100</v>
      </c>
      <c r="D839" s="41" t="s">
        <v>19</v>
      </c>
      <c r="E839" s="41">
        <v>805</v>
      </c>
      <c r="F839" s="41">
        <v>808</v>
      </c>
      <c r="G839" s="41">
        <v>811</v>
      </c>
      <c r="H839" s="41">
        <v>814</v>
      </c>
      <c r="I839" s="41">
        <v>0</v>
      </c>
      <c r="J839" s="41">
        <v>0</v>
      </c>
      <c r="K839" s="41">
        <v>0</v>
      </c>
      <c r="L839" s="48">
        <v>0</v>
      </c>
      <c r="M839" s="41" t="s">
        <v>26</v>
      </c>
    </row>
    <row r="840" s="5" customFormat="1" customHeight="1" spans="1:13">
      <c r="A840" s="45">
        <v>43570</v>
      </c>
      <c r="B840" s="46" t="s">
        <v>171</v>
      </c>
      <c r="C840" s="46">
        <v>1400</v>
      </c>
      <c r="D840" s="46" t="s">
        <v>19</v>
      </c>
      <c r="E840" s="46">
        <v>609</v>
      </c>
      <c r="F840" s="46">
        <v>611</v>
      </c>
      <c r="G840" s="46">
        <v>613</v>
      </c>
      <c r="H840" s="46">
        <v>615</v>
      </c>
      <c r="I840" s="46">
        <v>2800</v>
      </c>
      <c r="J840" s="46">
        <v>2800</v>
      </c>
      <c r="K840" s="46">
        <v>2800</v>
      </c>
      <c r="L840" s="48">
        <v>8400</v>
      </c>
      <c r="M840" s="41" t="s">
        <v>16</v>
      </c>
    </row>
    <row r="841" s="5" customFormat="1" customHeight="1" spans="1:13">
      <c r="A841" s="45">
        <v>43570</v>
      </c>
      <c r="B841" s="46" t="s">
        <v>71</v>
      </c>
      <c r="C841" s="46">
        <v>2000</v>
      </c>
      <c r="D841" s="46" t="s">
        <v>19</v>
      </c>
      <c r="E841" s="46">
        <v>227</v>
      </c>
      <c r="F841" s="46">
        <v>228.5</v>
      </c>
      <c r="G841" s="46">
        <v>230</v>
      </c>
      <c r="H841" s="46">
        <v>232</v>
      </c>
      <c r="I841" s="46">
        <v>3000</v>
      </c>
      <c r="J841" s="46">
        <v>3000</v>
      </c>
      <c r="K841" s="46">
        <v>0</v>
      </c>
      <c r="L841" s="48">
        <v>6000</v>
      </c>
      <c r="M841" s="41" t="s">
        <v>20</v>
      </c>
    </row>
    <row r="842" s="5" customFormat="1" customHeight="1" spans="1:13">
      <c r="A842" s="45">
        <v>43567</v>
      </c>
      <c r="B842" s="27" t="s">
        <v>27</v>
      </c>
      <c r="C842" s="27">
        <v>2400</v>
      </c>
      <c r="D842" s="27" t="s">
        <v>19</v>
      </c>
      <c r="E842" s="27">
        <v>307</v>
      </c>
      <c r="F842" s="27">
        <v>308.5</v>
      </c>
      <c r="G842" s="27">
        <v>310</v>
      </c>
      <c r="H842" s="49">
        <v>312</v>
      </c>
      <c r="I842" s="49">
        <v>2400</v>
      </c>
      <c r="J842" s="49">
        <v>0</v>
      </c>
      <c r="K842" s="27">
        <v>0</v>
      </c>
      <c r="L842" s="48">
        <v>2400</v>
      </c>
      <c r="M842" s="41" t="s">
        <v>130</v>
      </c>
    </row>
    <row r="843" s="5" customFormat="1" customHeight="1" spans="1:13">
      <c r="A843" s="45">
        <v>43567</v>
      </c>
      <c r="B843" s="27" t="s">
        <v>175</v>
      </c>
      <c r="C843" s="27">
        <v>700</v>
      </c>
      <c r="D843" s="27" t="s">
        <v>19</v>
      </c>
      <c r="E843" s="27">
        <v>830</v>
      </c>
      <c r="F843" s="27">
        <v>834</v>
      </c>
      <c r="G843" s="27">
        <v>838</v>
      </c>
      <c r="H843" s="49">
        <v>842</v>
      </c>
      <c r="I843" s="49">
        <v>2800</v>
      </c>
      <c r="J843" s="49">
        <v>0</v>
      </c>
      <c r="K843" s="27">
        <v>0</v>
      </c>
      <c r="L843" s="48">
        <v>2800</v>
      </c>
      <c r="M843" s="41" t="s">
        <v>22</v>
      </c>
    </row>
    <row r="844" s="5" customFormat="1" customHeight="1" spans="1:13">
      <c r="A844" s="45">
        <v>43567</v>
      </c>
      <c r="B844" s="27" t="s">
        <v>54</v>
      </c>
      <c r="C844" s="27">
        <v>2500</v>
      </c>
      <c r="D844" s="27" t="s">
        <v>19</v>
      </c>
      <c r="E844" s="27">
        <v>384</v>
      </c>
      <c r="F844" s="27">
        <v>385</v>
      </c>
      <c r="G844" s="27">
        <v>386</v>
      </c>
      <c r="H844" s="49">
        <v>387</v>
      </c>
      <c r="I844" s="49">
        <v>2500</v>
      </c>
      <c r="J844" s="49">
        <v>2500</v>
      </c>
      <c r="K844" s="27">
        <v>2500</v>
      </c>
      <c r="L844" s="48">
        <v>7500</v>
      </c>
      <c r="M844" s="41" t="s">
        <v>16</v>
      </c>
    </row>
    <row r="845" s="5" customFormat="1" customHeight="1" spans="1:13">
      <c r="A845" s="44">
        <v>43566</v>
      </c>
      <c r="B845" s="41" t="s">
        <v>71</v>
      </c>
      <c r="C845" s="41">
        <v>2000</v>
      </c>
      <c r="D845" s="41" t="s">
        <v>19</v>
      </c>
      <c r="E845" s="41">
        <v>218</v>
      </c>
      <c r="F845" s="41">
        <v>219.5</v>
      </c>
      <c r="G845" s="41">
        <v>221</v>
      </c>
      <c r="H845" s="41">
        <v>223</v>
      </c>
      <c r="I845" s="41">
        <v>2000</v>
      </c>
      <c r="J845" s="41">
        <v>0</v>
      </c>
      <c r="K845" s="41">
        <v>0</v>
      </c>
      <c r="L845" s="48">
        <v>2000</v>
      </c>
      <c r="M845" s="41" t="s">
        <v>130</v>
      </c>
    </row>
    <row r="846" s="5" customFormat="1" customHeight="1" spans="1:13">
      <c r="A846" s="44">
        <v>43566</v>
      </c>
      <c r="B846" s="41" t="s">
        <v>114</v>
      </c>
      <c r="C846" s="41">
        <v>900</v>
      </c>
      <c r="D846" s="41" t="s">
        <v>19</v>
      </c>
      <c r="E846" s="41">
        <v>638</v>
      </c>
      <c r="F846" s="41">
        <v>641</v>
      </c>
      <c r="G846" s="41">
        <v>644</v>
      </c>
      <c r="H846" s="41">
        <v>647</v>
      </c>
      <c r="I846" s="41">
        <v>0</v>
      </c>
      <c r="J846" s="41">
        <v>0</v>
      </c>
      <c r="K846" s="41">
        <v>0</v>
      </c>
      <c r="L846" s="48">
        <v>0</v>
      </c>
      <c r="M846" s="41" t="s">
        <v>26</v>
      </c>
    </row>
    <row r="847" s="5" customFormat="1" customHeight="1" spans="1:13">
      <c r="A847" s="44">
        <v>43566</v>
      </c>
      <c r="B847" s="41" t="s">
        <v>171</v>
      </c>
      <c r="C847" s="41">
        <v>1400</v>
      </c>
      <c r="D847" s="41" t="s">
        <v>19</v>
      </c>
      <c r="E847" s="41">
        <v>593</v>
      </c>
      <c r="F847" s="41">
        <v>595</v>
      </c>
      <c r="G847" s="41">
        <v>597</v>
      </c>
      <c r="H847" s="41">
        <v>599</v>
      </c>
      <c r="I847" s="41">
        <v>2800</v>
      </c>
      <c r="J847" s="41">
        <v>2800</v>
      </c>
      <c r="K847" s="41">
        <v>2800</v>
      </c>
      <c r="L847" s="48">
        <v>8400</v>
      </c>
      <c r="M847" s="41" t="s">
        <v>16</v>
      </c>
    </row>
    <row r="848" s="5" customFormat="1" customHeight="1" spans="1:13">
      <c r="A848" s="44">
        <v>43565</v>
      </c>
      <c r="B848" s="41" t="s">
        <v>138</v>
      </c>
      <c r="C848" s="41">
        <v>3000</v>
      </c>
      <c r="D848" s="41" t="s">
        <v>19</v>
      </c>
      <c r="E848" s="41">
        <v>219</v>
      </c>
      <c r="F848" s="41">
        <v>220</v>
      </c>
      <c r="G848" s="41">
        <v>221</v>
      </c>
      <c r="H848" s="41">
        <v>222</v>
      </c>
      <c r="I848" s="41">
        <v>3000</v>
      </c>
      <c r="J848" s="41">
        <v>0</v>
      </c>
      <c r="K848" s="41">
        <v>0</v>
      </c>
      <c r="L848" s="48">
        <v>3000</v>
      </c>
      <c r="M848" s="41" t="s">
        <v>22</v>
      </c>
    </row>
    <row r="849" s="5" customFormat="1" customHeight="1" spans="1:13">
      <c r="A849" s="44">
        <v>43565</v>
      </c>
      <c r="B849" s="41" t="s">
        <v>102</v>
      </c>
      <c r="C849" s="41">
        <v>2750</v>
      </c>
      <c r="D849" s="41" t="s">
        <v>19</v>
      </c>
      <c r="E849" s="41">
        <v>314</v>
      </c>
      <c r="F849" s="41">
        <v>315.5</v>
      </c>
      <c r="G849" s="41">
        <v>317</v>
      </c>
      <c r="H849" s="41">
        <v>318.5</v>
      </c>
      <c r="I849" s="41">
        <v>0</v>
      </c>
      <c r="J849" s="41">
        <v>0</v>
      </c>
      <c r="K849" s="41">
        <v>0</v>
      </c>
      <c r="L849" s="48">
        <v>-6875</v>
      </c>
      <c r="M849" s="41" t="s">
        <v>24</v>
      </c>
    </row>
    <row r="850" s="5" customFormat="1" customHeight="1" spans="1:13">
      <c r="A850" s="44">
        <v>43565</v>
      </c>
      <c r="B850" s="41" t="s">
        <v>71</v>
      </c>
      <c r="C850" s="41">
        <v>2000</v>
      </c>
      <c r="D850" s="41" t="s">
        <v>19</v>
      </c>
      <c r="E850" s="41">
        <v>216.5</v>
      </c>
      <c r="F850" s="41">
        <v>218</v>
      </c>
      <c r="G850" s="41">
        <v>220</v>
      </c>
      <c r="H850" s="41">
        <v>222</v>
      </c>
      <c r="I850" s="41">
        <v>1000</v>
      </c>
      <c r="J850" s="41">
        <v>0</v>
      </c>
      <c r="K850" s="41">
        <v>0</v>
      </c>
      <c r="L850" s="48">
        <v>1000</v>
      </c>
      <c r="M850" s="41" t="s">
        <v>130</v>
      </c>
    </row>
    <row r="851" s="5" customFormat="1" customHeight="1" spans="1:13">
      <c r="A851" s="44">
        <v>43564</v>
      </c>
      <c r="B851" s="41" t="s">
        <v>116</v>
      </c>
      <c r="C851" s="41">
        <v>600</v>
      </c>
      <c r="D851" s="41" t="s">
        <v>19</v>
      </c>
      <c r="E851" s="41">
        <v>1022</v>
      </c>
      <c r="F851" s="41">
        <v>1027</v>
      </c>
      <c r="G851" s="41">
        <v>1032</v>
      </c>
      <c r="H851" s="41">
        <v>1037</v>
      </c>
      <c r="I851" s="41">
        <v>0</v>
      </c>
      <c r="J851" s="41">
        <v>0</v>
      </c>
      <c r="K851" s="41">
        <v>0</v>
      </c>
      <c r="L851" s="48">
        <v>0</v>
      </c>
      <c r="M851" s="41" t="s">
        <v>26</v>
      </c>
    </row>
    <row r="852" s="5" customFormat="1" customHeight="1" spans="1:13">
      <c r="A852" s="44">
        <v>43564</v>
      </c>
      <c r="B852" s="41" t="s">
        <v>171</v>
      </c>
      <c r="C852" s="41">
        <v>1400</v>
      </c>
      <c r="D852" s="41" t="s">
        <v>15</v>
      </c>
      <c r="E852" s="41">
        <v>588</v>
      </c>
      <c r="F852" s="41">
        <v>585</v>
      </c>
      <c r="G852" s="41">
        <v>582</v>
      </c>
      <c r="H852" s="41">
        <v>579</v>
      </c>
      <c r="I852" s="41">
        <v>4200</v>
      </c>
      <c r="J852" s="41">
        <v>0</v>
      </c>
      <c r="K852" s="41">
        <v>0</v>
      </c>
      <c r="L852" s="48">
        <v>4200</v>
      </c>
      <c r="M852" s="41" t="s">
        <v>157</v>
      </c>
    </row>
    <row r="853" s="5" customFormat="1" customHeight="1" spans="1:13">
      <c r="A853" s="44">
        <v>43564</v>
      </c>
      <c r="B853" s="41" t="s">
        <v>138</v>
      </c>
      <c r="C853" s="41">
        <v>3000</v>
      </c>
      <c r="D853" s="41" t="s">
        <v>15</v>
      </c>
      <c r="E853" s="41">
        <v>218</v>
      </c>
      <c r="F853" s="41">
        <v>217</v>
      </c>
      <c r="G853" s="41">
        <v>216</v>
      </c>
      <c r="H853" s="41">
        <v>215</v>
      </c>
      <c r="I853" s="41">
        <v>3000</v>
      </c>
      <c r="J853" s="41">
        <v>3000</v>
      </c>
      <c r="K853" s="41">
        <v>0</v>
      </c>
      <c r="L853" s="48">
        <v>6000</v>
      </c>
      <c r="M853" s="41" t="s">
        <v>20</v>
      </c>
    </row>
    <row r="854" s="5" customFormat="1" customHeight="1" spans="1:13">
      <c r="A854" s="44">
        <v>43563</v>
      </c>
      <c r="B854" s="41" t="s">
        <v>116</v>
      </c>
      <c r="C854" s="41">
        <v>600</v>
      </c>
      <c r="D854" s="41" t="s">
        <v>19</v>
      </c>
      <c r="E854" s="41">
        <v>1023</v>
      </c>
      <c r="F854" s="41">
        <v>1028</v>
      </c>
      <c r="G854" s="41">
        <v>1033</v>
      </c>
      <c r="H854" s="41">
        <v>1038</v>
      </c>
      <c r="I854" s="41">
        <v>3000</v>
      </c>
      <c r="J854" s="41">
        <v>3000</v>
      </c>
      <c r="K854" s="41">
        <v>0</v>
      </c>
      <c r="L854" s="48">
        <v>6000</v>
      </c>
      <c r="M854" s="41" t="s">
        <v>20</v>
      </c>
    </row>
    <row r="855" s="5" customFormat="1" customHeight="1" spans="1:13">
      <c r="A855" s="44">
        <v>43563</v>
      </c>
      <c r="B855" s="41" t="s">
        <v>54</v>
      </c>
      <c r="C855" s="41">
        <v>2500</v>
      </c>
      <c r="D855" s="41" t="s">
        <v>15</v>
      </c>
      <c r="E855" s="41">
        <v>384</v>
      </c>
      <c r="F855" s="41">
        <v>383</v>
      </c>
      <c r="G855" s="41">
        <v>382</v>
      </c>
      <c r="H855" s="41">
        <v>381</v>
      </c>
      <c r="I855" s="41">
        <v>2500</v>
      </c>
      <c r="J855" s="41">
        <v>2500</v>
      </c>
      <c r="K855" s="41">
        <v>2500</v>
      </c>
      <c r="L855" s="48">
        <v>7500</v>
      </c>
      <c r="M855" s="41" t="s">
        <v>16</v>
      </c>
    </row>
    <row r="856" s="5" customFormat="1" customHeight="1" spans="1:13">
      <c r="A856" s="44">
        <v>43563</v>
      </c>
      <c r="B856" s="41" t="s">
        <v>102</v>
      </c>
      <c r="C856" s="41">
        <v>2750</v>
      </c>
      <c r="D856" s="41" t="s">
        <v>19</v>
      </c>
      <c r="E856" s="41">
        <v>317</v>
      </c>
      <c r="F856" s="41">
        <v>318</v>
      </c>
      <c r="G856" s="41">
        <v>319</v>
      </c>
      <c r="H856" s="41">
        <v>0</v>
      </c>
      <c r="I856" s="41">
        <v>2750</v>
      </c>
      <c r="J856" s="41">
        <v>2750</v>
      </c>
      <c r="K856" s="41">
        <v>0</v>
      </c>
      <c r="L856" s="48">
        <v>5500</v>
      </c>
      <c r="M856" s="41" t="s">
        <v>20</v>
      </c>
    </row>
    <row r="857" s="5" customFormat="1" customHeight="1" spans="1:13">
      <c r="A857" s="44">
        <v>43560</v>
      </c>
      <c r="B857" s="41" t="s">
        <v>54</v>
      </c>
      <c r="C857" s="41">
        <v>2500</v>
      </c>
      <c r="D857" s="41" t="s">
        <v>19</v>
      </c>
      <c r="E857" s="41">
        <v>384.5</v>
      </c>
      <c r="F857" s="41">
        <v>386</v>
      </c>
      <c r="G857" s="41">
        <v>387.5</v>
      </c>
      <c r="H857" s="41">
        <v>389</v>
      </c>
      <c r="I857" s="41">
        <v>3750</v>
      </c>
      <c r="J857" s="41">
        <v>3750</v>
      </c>
      <c r="K857" s="41">
        <v>3750</v>
      </c>
      <c r="L857" s="48">
        <v>11250</v>
      </c>
      <c r="M857" s="41" t="s">
        <v>16</v>
      </c>
    </row>
    <row r="858" s="5" customFormat="1" customHeight="1" spans="1:13">
      <c r="A858" s="44">
        <v>43560</v>
      </c>
      <c r="B858" s="41" t="s">
        <v>18</v>
      </c>
      <c r="C858" s="41">
        <v>3500</v>
      </c>
      <c r="D858" s="41" t="s">
        <v>19</v>
      </c>
      <c r="E858" s="41">
        <v>214</v>
      </c>
      <c r="F858" s="41">
        <v>215</v>
      </c>
      <c r="G858" s="41">
        <v>216</v>
      </c>
      <c r="H858" s="41">
        <v>217</v>
      </c>
      <c r="I858" s="41">
        <v>3500</v>
      </c>
      <c r="J858" s="41">
        <v>3500</v>
      </c>
      <c r="K858" s="41">
        <v>3500</v>
      </c>
      <c r="L858" s="48">
        <v>10500</v>
      </c>
      <c r="M858" s="41" t="s">
        <v>16</v>
      </c>
    </row>
    <row r="859" s="5" customFormat="1" customHeight="1" spans="1:13">
      <c r="A859" s="44">
        <v>43560</v>
      </c>
      <c r="B859" s="41" t="s">
        <v>176</v>
      </c>
      <c r="C859" s="41">
        <v>1200</v>
      </c>
      <c r="D859" s="41" t="s">
        <v>19</v>
      </c>
      <c r="E859" s="41">
        <v>518</v>
      </c>
      <c r="F859" s="41">
        <v>521</v>
      </c>
      <c r="G859" s="41">
        <v>524</v>
      </c>
      <c r="H859" s="41">
        <v>527</v>
      </c>
      <c r="I859" s="41">
        <v>0</v>
      </c>
      <c r="J859" s="41">
        <v>0</v>
      </c>
      <c r="K859" s="41">
        <v>0</v>
      </c>
      <c r="L859" s="48">
        <v>0</v>
      </c>
      <c r="M859" s="41" t="s">
        <v>43</v>
      </c>
    </row>
    <row r="860" s="5" customFormat="1" customHeight="1" spans="1:13">
      <c r="A860" s="44">
        <v>43559</v>
      </c>
      <c r="B860" s="46" t="s">
        <v>109</v>
      </c>
      <c r="C860" s="46">
        <v>700</v>
      </c>
      <c r="D860" s="46" t="s">
        <v>19</v>
      </c>
      <c r="E860" s="46">
        <v>747</v>
      </c>
      <c r="F860" s="46">
        <v>752</v>
      </c>
      <c r="G860" s="46">
        <v>757</v>
      </c>
      <c r="H860" s="46">
        <v>762</v>
      </c>
      <c r="I860" s="46">
        <v>0</v>
      </c>
      <c r="J860" s="46">
        <v>0</v>
      </c>
      <c r="K860" s="46">
        <v>0</v>
      </c>
      <c r="L860" s="48">
        <v>-5600</v>
      </c>
      <c r="M860" s="41" t="s">
        <v>24</v>
      </c>
    </row>
    <row r="861" s="5" customFormat="1" customHeight="1" spans="1:13">
      <c r="A861" s="44">
        <v>43559</v>
      </c>
      <c r="B861" s="46" t="s">
        <v>54</v>
      </c>
      <c r="C861" s="46">
        <v>2500</v>
      </c>
      <c r="D861" s="46" t="s">
        <v>15</v>
      </c>
      <c r="E861" s="46">
        <v>380</v>
      </c>
      <c r="F861" s="46">
        <v>379</v>
      </c>
      <c r="G861" s="46">
        <v>378</v>
      </c>
      <c r="H861" s="46">
        <v>377</v>
      </c>
      <c r="I861" s="46">
        <v>2500</v>
      </c>
      <c r="J861" s="46">
        <v>2500</v>
      </c>
      <c r="K861" s="46">
        <v>0</v>
      </c>
      <c r="L861" s="48">
        <v>5000</v>
      </c>
      <c r="M861" s="41" t="s">
        <v>20</v>
      </c>
    </row>
    <row r="862" s="5" customFormat="1" customHeight="1" spans="1:13">
      <c r="A862" s="44">
        <v>43559</v>
      </c>
      <c r="B862" s="46" t="s">
        <v>18</v>
      </c>
      <c r="C862" s="46">
        <v>3500</v>
      </c>
      <c r="D862" s="46" t="s">
        <v>15</v>
      </c>
      <c r="E862" s="46">
        <v>213</v>
      </c>
      <c r="F862" s="46">
        <v>212</v>
      </c>
      <c r="G862" s="46">
        <v>211</v>
      </c>
      <c r="H862" s="46">
        <v>210</v>
      </c>
      <c r="I862" s="46">
        <v>3500</v>
      </c>
      <c r="J862" s="46">
        <v>0</v>
      </c>
      <c r="K862" s="46">
        <v>0</v>
      </c>
      <c r="L862" s="48">
        <v>3500</v>
      </c>
      <c r="M862" s="41" t="s">
        <v>22</v>
      </c>
    </row>
    <row r="863" s="5" customFormat="1" customHeight="1" spans="1:13">
      <c r="A863" s="44">
        <v>43559</v>
      </c>
      <c r="B863" s="46" t="s">
        <v>105</v>
      </c>
      <c r="C863" s="46">
        <v>700</v>
      </c>
      <c r="D863" s="46" t="s">
        <v>19</v>
      </c>
      <c r="E863" s="46">
        <v>700</v>
      </c>
      <c r="F863" s="46">
        <v>705</v>
      </c>
      <c r="G863" s="46">
        <v>710</v>
      </c>
      <c r="H863" s="46">
        <v>715</v>
      </c>
      <c r="I863" s="46">
        <v>0</v>
      </c>
      <c r="J863" s="46">
        <v>0</v>
      </c>
      <c r="K863" s="46">
        <v>0</v>
      </c>
      <c r="L863" s="48">
        <v>0</v>
      </c>
      <c r="M863" s="41" t="s">
        <v>26</v>
      </c>
    </row>
    <row r="864" s="5" customFormat="1" customHeight="1" spans="1:13">
      <c r="A864" s="44">
        <v>43558</v>
      </c>
      <c r="B864" s="46" t="s">
        <v>34</v>
      </c>
      <c r="C864" s="46">
        <v>4000</v>
      </c>
      <c r="D864" s="46" t="s">
        <v>19</v>
      </c>
      <c r="E864" s="46">
        <v>203</v>
      </c>
      <c r="F864" s="46">
        <v>203.8</v>
      </c>
      <c r="G864" s="46">
        <v>204.6</v>
      </c>
      <c r="H864" s="46">
        <v>205.4</v>
      </c>
      <c r="I864" s="46">
        <v>0</v>
      </c>
      <c r="J864" s="46">
        <v>0</v>
      </c>
      <c r="K864" s="46">
        <v>0</v>
      </c>
      <c r="L864" s="48">
        <v>0</v>
      </c>
      <c r="M864" s="41" t="s">
        <v>43</v>
      </c>
    </row>
    <row r="865" s="5" customFormat="1" customHeight="1" spans="1:13">
      <c r="A865" s="44">
        <v>43558</v>
      </c>
      <c r="B865" s="46" t="s">
        <v>30</v>
      </c>
      <c r="C865" s="46">
        <v>1061</v>
      </c>
      <c r="D865" s="46" t="s">
        <v>19</v>
      </c>
      <c r="E865" s="46">
        <v>549</v>
      </c>
      <c r="F865" s="46">
        <v>552</v>
      </c>
      <c r="G865" s="46">
        <v>555</v>
      </c>
      <c r="H865" s="46">
        <v>558</v>
      </c>
      <c r="I865" s="46">
        <v>0</v>
      </c>
      <c r="J865" s="46">
        <v>0</v>
      </c>
      <c r="K865" s="46">
        <v>0</v>
      </c>
      <c r="L865" s="48">
        <v>-5305</v>
      </c>
      <c r="M865" s="41" t="s">
        <v>24</v>
      </c>
    </row>
    <row r="866" s="5" customFormat="1" customHeight="1" spans="1:13">
      <c r="A866" s="44">
        <v>43557</v>
      </c>
      <c r="B866" s="46" t="s">
        <v>34</v>
      </c>
      <c r="C866" s="46">
        <v>4000</v>
      </c>
      <c r="D866" s="46" t="s">
        <v>19</v>
      </c>
      <c r="E866" s="46">
        <v>201.5</v>
      </c>
      <c r="F866" s="46">
        <v>202.3</v>
      </c>
      <c r="G866" s="46">
        <v>203.2</v>
      </c>
      <c r="H866" s="46">
        <v>204</v>
      </c>
      <c r="I866" s="46">
        <v>0</v>
      </c>
      <c r="J866" s="46">
        <v>0</v>
      </c>
      <c r="K866" s="46">
        <v>0</v>
      </c>
      <c r="L866" s="48">
        <v>-5200</v>
      </c>
      <c r="M866" s="41" t="s">
        <v>24</v>
      </c>
    </row>
    <row r="867" s="5" customFormat="1" customHeight="1" spans="1:13">
      <c r="A867" s="44">
        <v>43557</v>
      </c>
      <c r="B867" s="46" t="s">
        <v>177</v>
      </c>
      <c r="C867" s="46">
        <v>6000</v>
      </c>
      <c r="D867" s="46" t="s">
        <v>19</v>
      </c>
      <c r="E867" s="46">
        <v>99.5</v>
      </c>
      <c r="F867" s="46">
        <v>100</v>
      </c>
      <c r="G867" s="46">
        <v>100.5</v>
      </c>
      <c r="H867" s="46">
        <v>0</v>
      </c>
      <c r="I867" s="46">
        <v>3000</v>
      </c>
      <c r="J867" s="46">
        <v>3000</v>
      </c>
      <c r="K867" s="46">
        <v>0</v>
      </c>
      <c r="L867" s="48">
        <v>6000</v>
      </c>
      <c r="M867" s="41" t="s">
        <v>20</v>
      </c>
    </row>
    <row r="868" s="5" customFormat="1" customHeight="1" spans="1:13">
      <c r="A868" s="44">
        <v>43557</v>
      </c>
      <c r="B868" s="46" t="s">
        <v>54</v>
      </c>
      <c r="C868" s="46">
        <v>2500</v>
      </c>
      <c r="D868" s="46" t="s">
        <v>15</v>
      </c>
      <c r="E868" s="46">
        <v>380</v>
      </c>
      <c r="F868" s="46">
        <v>378.5</v>
      </c>
      <c r="G868" s="46">
        <v>377</v>
      </c>
      <c r="H868" s="46">
        <v>375</v>
      </c>
      <c r="I868" s="46">
        <v>0</v>
      </c>
      <c r="J868" s="46">
        <v>0</v>
      </c>
      <c r="K868" s="46">
        <v>0</v>
      </c>
      <c r="L868" s="48">
        <v>0</v>
      </c>
      <c r="M868" s="41" t="s">
        <v>26</v>
      </c>
    </row>
    <row r="869" s="5" customFormat="1" customHeight="1" spans="1:13">
      <c r="A869" s="44">
        <v>43556</v>
      </c>
      <c r="B869" s="41" t="s">
        <v>71</v>
      </c>
      <c r="C869" s="41">
        <v>2000</v>
      </c>
      <c r="D869" s="41" t="s">
        <v>19</v>
      </c>
      <c r="E869" s="41">
        <v>183</v>
      </c>
      <c r="F869" s="41">
        <v>184.5</v>
      </c>
      <c r="G869" s="41">
        <v>186.5</v>
      </c>
      <c r="H869" s="41">
        <v>188.5</v>
      </c>
      <c r="I869" s="41">
        <v>3000</v>
      </c>
      <c r="J869" s="41">
        <v>0</v>
      </c>
      <c r="K869" s="41">
        <v>0</v>
      </c>
      <c r="L869" s="48">
        <v>3000</v>
      </c>
      <c r="M869" s="41" t="s">
        <v>22</v>
      </c>
    </row>
    <row r="870" s="5" customFormat="1" customHeight="1" spans="1:13">
      <c r="A870" s="44">
        <v>43553</v>
      </c>
      <c r="B870" s="46" t="s">
        <v>51</v>
      </c>
      <c r="C870" s="46">
        <v>2300</v>
      </c>
      <c r="D870" s="46" t="s">
        <v>19</v>
      </c>
      <c r="E870" s="46">
        <v>186.5</v>
      </c>
      <c r="F870" s="46">
        <v>188</v>
      </c>
      <c r="G870" s="46">
        <v>190</v>
      </c>
      <c r="H870" s="46">
        <v>192</v>
      </c>
      <c r="I870" s="46">
        <v>0</v>
      </c>
      <c r="J870" s="46">
        <v>0</v>
      </c>
      <c r="K870" s="46">
        <v>0</v>
      </c>
      <c r="L870" s="48">
        <v>0</v>
      </c>
      <c r="M870" s="41" t="s">
        <v>26</v>
      </c>
    </row>
    <row r="871" s="5" customFormat="1" customHeight="1" spans="1:13">
      <c r="A871" s="44">
        <v>43553</v>
      </c>
      <c r="B871" s="46" t="s">
        <v>62</v>
      </c>
      <c r="C871" s="46">
        <v>1000</v>
      </c>
      <c r="D871" s="46" t="s">
        <v>19</v>
      </c>
      <c r="E871" s="46">
        <v>809</v>
      </c>
      <c r="F871" s="46">
        <v>812</v>
      </c>
      <c r="G871" s="46">
        <v>815</v>
      </c>
      <c r="H871" s="46">
        <v>818</v>
      </c>
      <c r="I871" s="46">
        <v>0</v>
      </c>
      <c r="J871" s="46">
        <v>0</v>
      </c>
      <c r="K871" s="46">
        <v>0</v>
      </c>
      <c r="L871" s="48">
        <v>0</v>
      </c>
      <c r="M871" s="41" t="s">
        <v>26</v>
      </c>
    </row>
    <row r="872" s="5" customFormat="1" customHeight="1" spans="1:13">
      <c r="A872" s="44">
        <v>43553</v>
      </c>
      <c r="B872" s="46" t="s">
        <v>31</v>
      </c>
      <c r="C872" s="46">
        <v>1500</v>
      </c>
      <c r="D872" s="46" t="s">
        <v>19</v>
      </c>
      <c r="E872" s="46">
        <v>297</v>
      </c>
      <c r="F872" s="46">
        <v>299</v>
      </c>
      <c r="G872" s="46">
        <v>302</v>
      </c>
      <c r="H872" s="46">
        <v>305</v>
      </c>
      <c r="I872" s="46">
        <v>3000</v>
      </c>
      <c r="J872" s="46">
        <v>0</v>
      </c>
      <c r="K872" s="46">
        <v>0</v>
      </c>
      <c r="L872" s="48">
        <v>3000</v>
      </c>
      <c r="M872" s="41" t="s">
        <v>22</v>
      </c>
    </row>
    <row r="873" s="5" customFormat="1" customHeight="1" spans="1:13">
      <c r="A873" s="44">
        <v>43552</v>
      </c>
      <c r="B873" s="46" t="s">
        <v>100</v>
      </c>
      <c r="C873" s="46">
        <v>3000</v>
      </c>
      <c r="D873" s="46" t="s">
        <v>19</v>
      </c>
      <c r="E873" s="46">
        <v>242</v>
      </c>
      <c r="F873" s="46">
        <v>243</v>
      </c>
      <c r="G873" s="46">
        <v>244</v>
      </c>
      <c r="H873" s="46">
        <v>245</v>
      </c>
      <c r="I873" s="46">
        <v>3000</v>
      </c>
      <c r="J873" s="46">
        <v>3000</v>
      </c>
      <c r="K873" s="46">
        <v>3000</v>
      </c>
      <c r="L873" s="48">
        <v>9000</v>
      </c>
      <c r="M873" s="41" t="s">
        <v>16</v>
      </c>
    </row>
    <row r="874" s="5" customFormat="1" customHeight="1" spans="1:13">
      <c r="A874" s="44">
        <v>43552</v>
      </c>
      <c r="B874" s="46" t="s">
        <v>103</v>
      </c>
      <c r="C874" s="46">
        <v>1750</v>
      </c>
      <c r="D874" s="46" t="s">
        <v>19</v>
      </c>
      <c r="E874" s="46">
        <v>274</v>
      </c>
      <c r="F874" s="46">
        <v>276</v>
      </c>
      <c r="G874" s="46">
        <v>278</v>
      </c>
      <c r="H874" s="46">
        <v>281</v>
      </c>
      <c r="I874" s="46">
        <v>0</v>
      </c>
      <c r="J874" s="46">
        <v>0</v>
      </c>
      <c r="K874" s="46">
        <v>0</v>
      </c>
      <c r="L874" s="48">
        <v>0</v>
      </c>
      <c r="M874" s="41" t="s">
        <v>43</v>
      </c>
    </row>
    <row r="875" s="5" customFormat="1" customHeight="1" spans="1:13">
      <c r="A875" s="44">
        <v>43552</v>
      </c>
      <c r="B875" s="46" t="s">
        <v>102</v>
      </c>
      <c r="C875" s="46">
        <v>2750</v>
      </c>
      <c r="D875" s="46" t="s">
        <v>19</v>
      </c>
      <c r="E875" s="46">
        <v>310</v>
      </c>
      <c r="F875" s="46">
        <v>311</v>
      </c>
      <c r="G875" s="46">
        <v>312</v>
      </c>
      <c r="H875" s="46">
        <v>313</v>
      </c>
      <c r="I875" s="46">
        <v>0</v>
      </c>
      <c r="J875" s="46">
        <v>0</v>
      </c>
      <c r="K875" s="46">
        <v>0</v>
      </c>
      <c r="L875" s="48">
        <v>-4125</v>
      </c>
      <c r="M875" s="41" t="s">
        <v>24</v>
      </c>
    </row>
    <row r="876" s="5" customFormat="1" customHeight="1" spans="1:13">
      <c r="A876" s="44">
        <v>43551</v>
      </c>
      <c r="B876" s="46" t="s">
        <v>101</v>
      </c>
      <c r="C876" s="46">
        <v>1100</v>
      </c>
      <c r="D876" s="46" t="s">
        <v>19</v>
      </c>
      <c r="E876" s="46">
        <v>544</v>
      </c>
      <c r="F876" s="46">
        <v>547</v>
      </c>
      <c r="G876" s="46">
        <v>550</v>
      </c>
      <c r="H876" s="46">
        <v>553</v>
      </c>
      <c r="I876" s="46">
        <v>0</v>
      </c>
      <c r="J876" s="46">
        <v>0</v>
      </c>
      <c r="K876" s="46">
        <v>0</v>
      </c>
      <c r="L876" s="48">
        <v>0</v>
      </c>
      <c r="M876" s="41" t="s">
        <v>26</v>
      </c>
    </row>
    <row r="877" s="5" customFormat="1" customHeight="1" spans="1:13">
      <c r="A877" s="44">
        <v>43551</v>
      </c>
      <c r="B877" s="46" t="s">
        <v>178</v>
      </c>
      <c r="C877" s="46">
        <v>500</v>
      </c>
      <c r="D877" s="46" t="s">
        <v>19</v>
      </c>
      <c r="E877" s="46">
        <v>1130</v>
      </c>
      <c r="F877" s="46">
        <v>1133</v>
      </c>
      <c r="G877" s="46">
        <v>1136</v>
      </c>
      <c r="H877" s="46">
        <v>1139</v>
      </c>
      <c r="I877" s="46">
        <v>1500</v>
      </c>
      <c r="J877" s="46">
        <v>1500</v>
      </c>
      <c r="K877" s="46">
        <v>0</v>
      </c>
      <c r="L877" s="48">
        <v>3000</v>
      </c>
      <c r="M877" s="41" t="s">
        <v>20</v>
      </c>
    </row>
    <row r="878" s="5" customFormat="1" customHeight="1" spans="1:13">
      <c r="A878" s="44">
        <v>43550</v>
      </c>
      <c r="B878" s="46" t="s">
        <v>179</v>
      </c>
      <c r="C878" s="46">
        <v>7500</v>
      </c>
      <c r="D878" s="46" t="s">
        <v>19</v>
      </c>
      <c r="E878" s="46">
        <v>72.5</v>
      </c>
      <c r="F878" s="46">
        <v>73</v>
      </c>
      <c r="G878" s="46">
        <v>73.5</v>
      </c>
      <c r="H878" s="46">
        <v>74</v>
      </c>
      <c r="I878" s="46">
        <v>0</v>
      </c>
      <c r="J878" s="46">
        <v>0</v>
      </c>
      <c r="K878" s="46">
        <v>0</v>
      </c>
      <c r="L878" s="48">
        <v>-6750</v>
      </c>
      <c r="M878" s="41" t="s">
        <v>24</v>
      </c>
    </row>
    <row r="879" s="5" customFormat="1" customHeight="1" spans="1:13">
      <c r="A879" s="44">
        <v>43550</v>
      </c>
      <c r="B879" s="46" t="s">
        <v>102</v>
      </c>
      <c r="C879" s="46">
        <v>2750</v>
      </c>
      <c r="D879" s="46" t="s">
        <v>19</v>
      </c>
      <c r="E879" s="46">
        <v>309</v>
      </c>
      <c r="F879" s="46">
        <v>310</v>
      </c>
      <c r="G879" s="46">
        <v>311</v>
      </c>
      <c r="H879" s="46">
        <v>312</v>
      </c>
      <c r="I879" s="46">
        <v>2750</v>
      </c>
      <c r="J879" s="46">
        <v>2750</v>
      </c>
      <c r="K879" s="46">
        <v>2750</v>
      </c>
      <c r="L879" s="48">
        <v>8250</v>
      </c>
      <c r="M879" s="41" t="s">
        <v>16</v>
      </c>
    </row>
    <row r="880" s="5" customFormat="1" customHeight="1" spans="1:13">
      <c r="A880" s="44">
        <v>43550</v>
      </c>
      <c r="B880" s="46" t="s">
        <v>18</v>
      </c>
      <c r="C880" s="46">
        <v>3500</v>
      </c>
      <c r="D880" s="46" t="s">
        <v>15</v>
      </c>
      <c r="E880" s="46">
        <v>205</v>
      </c>
      <c r="F880" s="46">
        <v>204</v>
      </c>
      <c r="G880" s="46">
        <v>203</v>
      </c>
      <c r="H880" s="46">
        <v>202</v>
      </c>
      <c r="I880" s="46">
        <v>0</v>
      </c>
      <c r="J880" s="46">
        <v>0</v>
      </c>
      <c r="K880" s="46">
        <v>0</v>
      </c>
      <c r="L880" s="48">
        <v>-5250</v>
      </c>
      <c r="M880" s="41" t="s">
        <v>24</v>
      </c>
    </row>
    <row r="881" s="5" customFormat="1" customHeight="1" spans="1:13">
      <c r="A881" s="44">
        <v>43549</v>
      </c>
      <c r="B881" s="46" t="s">
        <v>152</v>
      </c>
      <c r="C881" s="46">
        <v>2100</v>
      </c>
      <c r="D881" s="46" t="s">
        <v>19</v>
      </c>
      <c r="E881" s="46">
        <v>272</v>
      </c>
      <c r="F881" s="46">
        <v>273.5</v>
      </c>
      <c r="G881" s="46">
        <v>275</v>
      </c>
      <c r="H881" s="46">
        <v>277</v>
      </c>
      <c r="I881" s="46">
        <v>3150</v>
      </c>
      <c r="J881" s="46">
        <v>0</v>
      </c>
      <c r="K881" s="46">
        <v>0</v>
      </c>
      <c r="L881" s="48">
        <v>3150</v>
      </c>
      <c r="M881" s="41" t="s">
        <v>22</v>
      </c>
    </row>
    <row r="882" s="5" customFormat="1" customHeight="1" spans="1:13">
      <c r="A882" s="44">
        <v>43549</v>
      </c>
      <c r="B882" s="46" t="s">
        <v>45</v>
      </c>
      <c r="C882" s="46">
        <v>1300</v>
      </c>
      <c r="D882" s="46" t="s">
        <v>19</v>
      </c>
      <c r="E882" s="46">
        <v>440</v>
      </c>
      <c r="F882" s="46">
        <v>442.5</v>
      </c>
      <c r="G882" s="46">
        <v>445</v>
      </c>
      <c r="H882" s="46">
        <v>448</v>
      </c>
      <c r="I882" s="46">
        <v>0</v>
      </c>
      <c r="J882" s="46">
        <v>0</v>
      </c>
      <c r="K882" s="46">
        <v>0</v>
      </c>
      <c r="L882" s="48">
        <v>0</v>
      </c>
      <c r="M882" s="41" t="s">
        <v>26</v>
      </c>
    </row>
    <row r="883" s="5" customFormat="1" customHeight="1" spans="1:13">
      <c r="A883" s="44">
        <v>43549</v>
      </c>
      <c r="B883" s="46" t="s">
        <v>180</v>
      </c>
      <c r="C883" s="46">
        <v>6000</v>
      </c>
      <c r="D883" s="46" t="s">
        <v>19</v>
      </c>
      <c r="E883" s="46">
        <v>146</v>
      </c>
      <c r="F883" s="46">
        <v>146.5</v>
      </c>
      <c r="G883" s="46">
        <v>150</v>
      </c>
      <c r="H883" s="46">
        <v>151</v>
      </c>
      <c r="I883" s="46">
        <v>3000</v>
      </c>
      <c r="J883" s="46">
        <v>0</v>
      </c>
      <c r="K883" s="46">
        <v>0</v>
      </c>
      <c r="L883" s="48">
        <v>3000</v>
      </c>
      <c r="M883" s="41" t="s">
        <v>22</v>
      </c>
    </row>
    <row r="884" s="5" customFormat="1" customHeight="1" spans="1:13">
      <c r="A884" s="44">
        <v>43546</v>
      </c>
      <c r="B884" s="46" t="s">
        <v>34</v>
      </c>
      <c r="C884" s="46">
        <v>4000</v>
      </c>
      <c r="D884" s="46" t="s">
        <v>19</v>
      </c>
      <c r="E884" s="46">
        <v>199</v>
      </c>
      <c r="F884" s="46">
        <v>200</v>
      </c>
      <c r="G884" s="46">
        <v>201</v>
      </c>
      <c r="H884" s="46">
        <v>202</v>
      </c>
      <c r="I884" s="46">
        <v>0</v>
      </c>
      <c r="J884" s="46">
        <v>0</v>
      </c>
      <c r="K884" s="46">
        <v>0</v>
      </c>
      <c r="L884" s="48">
        <v>0</v>
      </c>
      <c r="M884" s="41" t="s">
        <v>181</v>
      </c>
    </row>
    <row r="885" s="5" customFormat="1" customHeight="1" spans="1:13">
      <c r="A885" s="44">
        <v>43546</v>
      </c>
      <c r="B885" s="46" t="s">
        <v>102</v>
      </c>
      <c r="C885" s="46">
        <v>2750</v>
      </c>
      <c r="D885" s="46" t="s">
        <v>19</v>
      </c>
      <c r="E885" s="46">
        <v>309</v>
      </c>
      <c r="F885" s="46">
        <v>310.5</v>
      </c>
      <c r="G885" s="46">
        <v>312</v>
      </c>
      <c r="H885" s="46">
        <v>314</v>
      </c>
      <c r="I885" s="46">
        <v>4125</v>
      </c>
      <c r="J885" s="46">
        <v>4125</v>
      </c>
      <c r="K885" s="46">
        <v>5500</v>
      </c>
      <c r="L885" s="48">
        <v>13750</v>
      </c>
      <c r="M885" s="41" t="s">
        <v>16</v>
      </c>
    </row>
    <row r="886" s="5" customFormat="1" customHeight="1" spans="1:13">
      <c r="A886" s="44">
        <v>43544</v>
      </c>
      <c r="B886" s="46" t="s">
        <v>32</v>
      </c>
      <c r="C886" s="46">
        <v>1200</v>
      </c>
      <c r="D886" s="46" t="s">
        <v>19</v>
      </c>
      <c r="E886" s="46">
        <v>940</v>
      </c>
      <c r="F886" s="46">
        <v>943</v>
      </c>
      <c r="G886" s="46">
        <v>946</v>
      </c>
      <c r="H886" s="46">
        <v>949</v>
      </c>
      <c r="I886" s="46">
        <v>1200</v>
      </c>
      <c r="J886" s="46">
        <v>0</v>
      </c>
      <c r="K886" s="46">
        <v>0</v>
      </c>
      <c r="L886" s="48">
        <v>1200</v>
      </c>
      <c r="M886" s="41" t="s">
        <v>22</v>
      </c>
    </row>
    <row r="887" s="5" customFormat="1" customHeight="1" spans="1:13">
      <c r="A887" s="44">
        <v>43544</v>
      </c>
      <c r="B887" s="46" t="s">
        <v>102</v>
      </c>
      <c r="C887" s="46">
        <v>2750</v>
      </c>
      <c r="D887" s="46" t="s">
        <v>19</v>
      </c>
      <c r="E887" s="46">
        <v>304</v>
      </c>
      <c r="F887" s="46">
        <v>305.2</v>
      </c>
      <c r="G887" s="46">
        <v>306.4</v>
      </c>
      <c r="H887" s="46">
        <v>307.6</v>
      </c>
      <c r="I887" s="46">
        <v>3300</v>
      </c>
      <c r="J887" s="46">
        <v>3300</v>
      </c>
      <c r="K887" s="46">
        <v>0</v>
      </c>
      <c r="L887" s="48">
        <v>6600</v>
      </c>
      <c r="M887" s="41" t="s">
        <v>20</v>
      </c>
    </row>
    <row r="888" s="5" customFormat="1" customHeight="1" spans="1:13">
      <c r="A888" s="44">
        <v>43544</v>
      </c>
      <c r="B888" s="46" t="s">
        <v>174</v>
      </c>
      <c r="C888" s="46">
        <v>1100</v>
      </c>
      <c r="D888" s="46" t="s">
        <v>19</v>
      </c>
      <c r="E888" s="46">
        <v>823</v>
      </c>
      <c r="F888" s="46">
        <v>826</v>
      </c>
      <c r="G888" s="46">
        <v>829</v>
      </c>
      <c r="H888" s="46">
        <v>832</v>
      </c>
      <c r="I888" s="46">
        <v>0</v>
      </c>
      <c r="J888" s="46">
        <v>0</v>
      </c>
      <c r="K888" s="46">
        <v>0</v>
      </c>
      <c r="L888" s="48">
        <v>5500</v>
      </c>
      <c r="M888" s="41" t="s">
        <v>24</v>
      </c>
    </row>
    <row r="889" s="5" customFormat="1" customHeight="1" spans="1:13">
      <c r="A889" s="44">
        <v>43543</v>
      </c>
      <c r="B889" s="46" t="s">
        <v>182</v>
      </c>
      <c r="C889" s="46">
        <v>1300</v>
      </c>
      <c r="D889" s="46" t="s">
        <v>15</v>
      </c>
      <c r="E889" s="46">
        <v>140</v>
      </c>
      <c r="F889" s="46">
        <v>137.5</v>
      </c>
      <c r="G889" s="46">
        <v>135</v>
      </c>
      <c r="H889" s="46">
        <v>132</v>
      </c>
      <c r="I889" s="46">
        <v>3250</v>
      </c>
      <c r="J889" s="46">
        <v>0</v>
      </c>
      <c r="K889" s="46">
        <v>0</v>
      </c>
      <c r="L889" s="48">
        <v>3250</v>
      </c>
      <c r="M889" s="41" t="s">
        <v>22</v>
      </c>
    </row>
    <row r="890" s="5" customFormat="1" customHeight="1" spans="1:13">
      <c r="A890" s="44">
        <v>43543</v>
      </c>
      <c r="B890" s="46" t="s">
        <v>40</v>
      </c>
      <c r="C890" s="46">
        <v>3000</v>
      </c>
      <c r="D890" s="46" t="s">
        <v>19</v>
      </c>
      <c r="E890" s="46">
        <v>303</v>
      </c>
      <c r="F890" s="46">
        <v>304</v>
      </c>
      <c r="G890" s="46">
        <v>305</v>
      </c>
      <c r="H890" s="46">
        <v>306</v>
      </c>
      <c r="I890" s="46">
        <v>0</v>
      </c>
      <c r="J890" s="46">
        <v>0</v>
      </c>
      <c r="K890" s="46">
        <v>0</v>
      </c>
      <c r="L890" s="48">
        <v>-4500</v>
      </c>
      <c r="M890" s="41" t="s">
        <v>24</v>
      </c>
    </row>
    <row r="891" s="5" customFormat="1" customHeight="1" spans="1:13">
      <c r="A891" s="44">
        <v>43543</v>
      </c>
      <c r="B891" s="46" t="s">
        <v>50</v>
      </c>
      <c r="C891" s="46">
        <v>1700</v>
      </c>
      <c r="D891" s="46" t="s">
        <v>19</v>
      </c>
      <c r="E891" s="46">
        <v>336</v>
      </c>
      <c r="F891" s="46">
        <v>338</v>
      </c>
      <c r="G891" s="46">
        <v>340</v>
      </c>
      <c r="H891" s="46">
        <v>342</v>
      </c>
      <c r="I891" s="46">
        <v>3400</v>
      </c>
      <c r="J891" s="46">
        <v>3400</v>
      </c>
      <c r="K891" s="46">
        <v>0</v>
      </c>
      <c r="L891" s="48">
        <v>6800</v>
      </c>
      <c r="M891" s="41" t="s">
        <v>20</v>
      </c>
    </row>
    <row r="892" s="5" customFormat="1" customHeight="1" spans="1:13">
      <c r="A892" s="44">
        <v>43542</v>
      </c>
      <c r="B892" s="46" t="s">
        <v>171</v>
      </c>
      <c r="C892" s="46">
        <v>1400</v>
      </c>
      <c r="D892" s="46" t="s">
        <v>19</v>
      </c>
      <c r="E892" s="46">
        <v>619</v>
      </c>
      <c r="F892" s="46">
        <v>621.5</v>
      </c>
      <c r="G892" s="46">
        <v>624</v>
      </c>
      <c r="H892" s="46">
        <v>627</v>
      </c>
      <c r="I892" s="46">
        <v>3500</v>
      </c>
      <c r="J892" s="46">
        <v>3500</v>
      </c>
      <c r="K892" s="46">
        <v>4200</v>
      </c>
      <c r="L892" s="48">
        <v>11200</v>
      </c>
      <c r="M892" s="41" t="s">
        <v>16</v>
      </c>
    </row>
    <row r="893" s="5" customFormat="1" customHeight="1" spans="1:13">
      <c r="A893" s="44">
        <v>43542</v>
      </c>
      <c r="B893" s="46" t="s">
        <v>160</v>
      </c>
      <c r="C893" s="46">
        <v>1200</v>
      </c>
      <c r="D893" s="46" t="s">
        <v>19</v>
      </c>
      <c r="E893" s="46">
        <v>755</v>
      </c>
      <c r="F893" s="46">
        <v>758</v>
      </c>
      <c r="G893" s="46">
        <v>761</v>
      </c>
      <c r="H893" s="46">
        <v>764</v>
      </c>
      <c r="I893" s="46">
        <v>3600</v>
      </c>
      <c r="J893" s="46">
        <v>0</v>
      </c>
      <c r="K893" s="46">
        <v>0</v>
      </c>
      <c r="L893" s="48">
        <v>3600</v>
      </c>
      <c r="M893" s="41" t="s">
        <v>22</v>
      </c>
    </row>
    <row r="894" s="5" customFormat="1" customHeight="1" spans="1:13">
      <c r="A894" s="44">
        <v>43542</v>
      </c>
      <c r="B894" s="46" t="s">
        <v>142</v>
      </c>
      <c r="C894" s="46">
        <v>3500</v>
      </c>
      <c r="D894" s="46" t="s">
        <v>19</v>
      </c>
      <c r="E894" s="46">
        <v>159.5</v>
      </c>
      <c r="F894" s="46">
        <v>160.5</v>
      </c>
      <c r="G894" s="46">
        <v>161.5</v>
      </c>
      <c r="H894" s="46">
        <v>162.5</v>
      </c>
      <c r="I894" s="46">
        <v>3500</v>
      </c>
      <c r="J894" s="46">
        <v>0</v>
      </c>
      <c r="K894" s="46">
        <v>0</v>
      </c>
      <c r="L894" s="48">
        <v>3500</v>
      </c>
      <c r="M894" s="41" t="s">
        <v>22</v>
      </c>
    </row>
    <row r="895" s="5" customFormat="1" customHeight="1" spans="1:13">
      <c r="A895" s="44">
        <v>43542</v>
      </c>
      <c r="B895" s="46" t="s">
        <v>40</v>
      </c>
      <c r="C895" s="46">
        <v>3000</v>
      </c>
      <c r="D895" s="46" t="s">
        <v>19</v>
      </c>
      <c r="E895" s="46">
        <v>301.5</v>
      </c>
      <c r="F895" s="46">
        <v>302.5</v>
      </c>
      <c r="G895" s="46">
        <v>303.5</v>
      </c>
      <c r="H895" s="46">
        <v>304.5</v>
      </c>
      <c r="I895" s="46">
        <v>0</v>
      </c>
      <c r="J895" s="46">
        <v>0</v>
      </c>
      <c r="K895" s="46">
        <v>0</v>
      </c>
      <c r="L895" s="48">
        <v>0</v>
      </c>
      <c r="M895" s="41" t="s">
        <v>26</v>
      </c>
    </row>
    <row r="896" s="5" customFormat="1" customHeight="1" spans="1:13">
      <c r="A896" s="44">
        <v>43539</v>
      </c>
      <c r="B896" s="46" t="s">
        <v>101</v>
      </c>
      <c r="C896" s="46">
        <v>1100</v>
      </c>
      <c r="D896" s="46" t="s">
        <v>19</v>
      </c>
      <c r="E896" s="46">
        <v>517</v>
      </c>
      <c r="F896" s="46">
        <v>520</v>
      </c>
      <c r="G896" s="46">
        <v>523</v>
      </c>
      <c r="H896" s="46">
        <v>526</v>
      </c>
      <c r="I896" s="46">
        <v>0</v>
      </c>
      <c r="J896" s="46">
        <v>0</v>
      </c>
      <c r="K896" s="46">
        <v>0</v>
      </c>
      <c r="L896" s="48">
        <v>0</v>
      </c>
      <c r="M896" s="41" t="s">
        <v>26</v>
      </c>
    </row>
    <row r="897" s="5" customFormat="1" customHeight="1" spans="1:13">
      <c r="A897" s="44">
        <v>43539</v>
      </c>
      <c r="B897" s="46" t="s">
        <v>32</v>
      </c>
      <c r="C897" s="46">
        <v>1200</v>
      </c>
      <c r="D897" s="46" t="s">
        <v>19</v>
      </c>
      <c r="E897" s="46">
        <v>913</v>
      </c>
      <c r="F897" s="46">
        <v>916</v>
      </c>
      <c r="G897" s="46">
        <v>919</v>
      </c>
      <c r="H897" s="46">
        <v>922</v>
      </c>
      <c r="I897" s="46">
        <v>3600</v>
      </c>
      <c r="J897" s="46">
        <v>3600</v>
      </c>
      <c r="K897" s="46">
        <v>3600</v>
      </c>
      <c r="L897" s="48">
        <v>10800</v>
      </c>
      <c r="M897" s="41" t="s">
        <v>16</v>
      </c>
    </row>
    <row r="898" s="5" customFormat="1" customHeight="1" spans="1:13">
      <c r="A898" s="44">
        <v>43539</v>
      </c>
      <c r="B898" s="46" t="s">
        <v>42</v>
      </c>
      <c r="C898" s="46">
        <v>2667</v>
      </c>
      <c r="D898" s="46" t="s">
        <v>19</v>
      </c>
      <c r="E898" s="46">
        <v>360</v>
      </c>
      <c r="F898" s="46">
        <v>361</v>
      </c>
      <c r="G898" s="46">
        <v>362</v>
      </c>
      <c r="H898" s="46">
        <v>363</v>
      </c>
      <c r="I898" s="46">
        <v>0</v>
      </c>
      <c r="J898" s="46">
        <v>0</v>
      </c>
      <c r="K898" s="46">
        <v>0</v>
      </c>
      <c r="L898" s="48">
        <v>-4000.5</v>
      </c>
      <c r="M898" s="41" t="s">
        <v>24</v>
      </c>
    </row>
    <row r="899" s="5" customFormat="1" customHeight="1" spans="1:13">
      <c r="A899" s="44">
        <v>43538</v>
      </c>
      <c r="B899" s="46" t="s">
        <v>178</v>
      </c>
      <c r="C899" s="46">
        <v>500</v>
      </c>
      <c r="D899" s="46" t="s">
        <v>19</v>
      </c>
      <c r="E899" s="46">
        <v>1042</v>
      </c>
      <c r="F899" s="46">
        <v>1048</v>
      </c>
      <c r="G899" s="46">
        <v>1054</v>
      </c>
      <c r="H899" s="46">
        <v>1060</v>
      </c>
      <c r="I899" s="46">
        <v>3000</v>
      </c>
      <c r="J899" s="46">
        <v>3000</v>
      </c>
      <c r="K899" s="46">
        <v>3000</v>
      </c>
      <c r="L899" s="48">
        <v>9000</v>
      </c>
      <c r="M899" s="41" t="s">
        <v>16</v>
      </c>
    </row>
    <row r="900" s="5" customFormat="1" customHeight="1" spans="1:13">
      <c r="A900" s="44">
        <v>43538</v>
      </c>
      <c r="B900" s="46" t="s">
        <v>183</v>
      </c>
      <c r="C900" s="46">
        <v>1500</v>
      </c>
      <c r="D900" s="46" t="s">
        <v>19</v>
      </c>
      <c r="E900" s="46">
        <v>605</v>
      </c>
      <c r="F900" s="46">
        <v>607</v>
      </c>
      <c r="G900" s="46">
        <v>609</v>
      </c>
      <c r="H900" s="46">
        <v>611</v>
      </c>
      <c r="I900" s="46">
        <v>3000</v>
      </c>
      <c r="J900" s="46">
        <v>3000</v>
      </c>
      <c r="K900" s="46">
        <v>0</v>
      </c>
      <c r="L900" s="48">
        <v>6000</v>
      </c>
      <c r="M900" s="41" t="s">
        <v>20</v>
      </c>
    </row>
    <row r="901" s="5" customFormat="1" customHeight="1" spans="1:13">
      <c r="A901" s="44">
        <v>43538</v>
      </c>
      <c r="B901" s="46" t="s">
        <v>101</v>
      </c>
      <c r="C901" s="46">
        <v>1100</v>
      </c>
      <c r="D901" s="46" t="s">
        <v>19</v>
      </c>
      <c r="E901" s="46">
        <v>515</v>
      </c>
      <c r="F901" s="46">
        <v>518</v>
      </c>
      <c r="G901" s="46">
        <v>521</v>
      </c>
      <c r="H901" s="46">
        <v>524</v>
      </c>
      <c r="I901" s="46">
        <v>3300</v>
      </c>
      <c r="J901" s="46">
        <v>0</v>
      </c>
      <c r="K901" s="46">
        <v>0</v>
      </c>
      <c r="L901" s="48">
        <v>3300</v>
      </c>
      <c r="M901" s="41" t="s">
        <v>22</v>
      </c>
    </row>
    <row r="902" s="5" customFormat="1" customHeight="1" spans="1:13">
      <c r="A902" s="44">
        <v>43537</v>
      </c>
      <c r="B902" s="46" t="s">
        <v>162</v>
      </c>
      <c r="C902" s="46">
        <v>7000</v>
      </c>
      <c r="D902" s="46" t="s">
        <v>15</v>
      </c>
      <c r="E902" s="46">
        <v>84.5</v>
      </c>
      <c r="F902" s="46">
        <v>84</v>
      </c>
      <c r="G902" s="46">
        <v>83.5</v>
      </c>
      <c r="H902" s="46">
        <v>83</v>
      </c>
      <c r="I902" s="46">
        <v>3500</v>
      </c>
      <c r="J902" s="46">
        <v>0</v>
      </c>
      <c r="K902" s="46">
        <v>0</v>
      </c>
      <c r="L902" s="48">
        <v>3500</v>
      </c>
      <c r="M902" s="41" t="s">
        <v>22</v>
      </c>
    </row>
    <row r="903" s="5" customFormat="1" customHeight="1" spans="1:13">
      <c r="A903" s="44">
        <v>43537</v>
      </c>
      <c r="B903" s="46" t="s">
        <v>179</v>
      </c>
      <c r="C903" s="46">
        <v>7500</v>
      </c>
      <c r="D903" s="46" t="s">
        <v>15</v>
      </c>
      <c r="E903" s="46">
        <v>68.5</v>
      </c>
      <c r="F903" s="46">
        <v>68</v>
      </c>
      <c r="G903" s="46">
        <v>67.5</v>
      </c>
      <c r="H903" s="46">
        <v>67</v>
      </c>
      <c r="I903" s="46">
        <v>0</v>
      </c>
      <c r="J903" s="46">
        <v>0</v>
      </c>
      <c r="K903" s="46">
        <v>0</v>
      </c>
      <c r="L903" s="48">
        <v>0</v>
      </c>
      <c r="M903" s="41" t="s">
        <v>43</v>
      </c>
    </row>
    <row r="904" s="5" customFormat="1" customHeight="1" spans="1:13">
      <c r="A904" s="44">
        <v>43537</v>
      </c>
      <c r="B904" s="46" t="s">
        <v>106</v>
      </c>
      <c r="C904" s="46">
        <v>2600</v>
      </c>
      <c r="D904" s="46" t="s">
        <v>15</v>
      </c>
      <c r="E904" s="46">
        <v>191</v>
      </c>
      <c r="F904" s="46">
        <v>190</v>
      </c>
      <c r="G904" s="46">
        <v>189</v>
      </c>
      <c r="H904" s="46">
        <v>188</v>
      </c>
      <c r="I904" s="46">
        <v>2600</v>
      </c>
      <c r="J904" s="46">
        <v>0</v>
      </c>
      <c r="K904" s="46">
        <v>0</v>
      </c>
      <c r="L904" s="48">
        <v>2600</v>
      </c>
      <c r="M904" s="41" t="s">
        <v>22</v>
      </c>
    </row>
    <row r="905" s="5" customFormat="1" customHeight="1" spans="1:13">
      <c r="A905" s="44">
        <v>43537</v>
      </c>
      <c r="B905" s="46" t="s">
        <v>37</v>
      </c>
      <c r="C905" s="46">
        <v>3200</v>
      </c>
      <c r="D905" s="46" t="s">
        <v>19</v>
      </c>
      <c r="E905" s="46">
        <v>265</v>
      </c>
      <c r="F905" s="46">
        <v>266</v>
      </c>
      <c r="G905" s="46">
        <v>267</v>
      </c>
      <c r="H905" s="46">
        <v>268</v>
      </c>
      <c r="I905" s="46">
        <v>0</v>
      </c>
      <c r="J905" s="46">
        <v>0</v>
      </c>
      <c r="K905" s="46">
        <v>0</v>
      </c>
      <c r="L905" s="48">
        <v>0</v>
      </c>
      <c r="M905" s="41" t="s">
        <v>26</v>
      </c>
    </row>
    <row r="906" s="5" customFormat="1" customHeight="1" spans="1:13">
      <c r="A906" s="44">
        <v>43536</v>
      </c>
      <c r="B906" s="46" t="s">
        <v>44</v>
      </c>
      <c r="C906" s="46">
        <v>1100</v>
      </c>
      <c r="D906" s="46" t="s">
        <v>19</v>
      </c>
      <c r="E906" s="46">
        <v>470</v>
      </c>
      <c r="F906" s="46">
        <v>473</v>
      </c>
      <c r="G906" s="46">
        <v>476</v>
      </c>
      <c r="H906" s="46">
        <v>479</v>
      </c>
      <c r="I906" s="46">
        <v>3300</v>
      </c>
      <c r="J906" s="46">
        <v>0</v>
      </c>
      <c r="K906" s="46">
        <v>0</v>
      </c>
      <c r="L906" s="48">
        <v>3300</v>
      </c>
      <c r="M906" s="41" t="s">
        <v>22</v>
      </c>
    </row>
    <row r="907" s="5" customFormat="1" customHeight="1" spans="1:13">
      <c r="A907" s="44">
        <v>43536</v>
      </c>
      <c r="B907" s="41" t="s">
        <v>34</v>
      </c>
      <c r="C907" s="41">
        <v>4000</v>
      </c>
      <c r="D907" s="41" t="s">
        <v>19</v>
      </c>
      <c r="E907" s="41">
        <v>195</v>
      </c>
      <c r="F907" s="41">
        <v>196</v>
      </c>
      <c r="G907" s="41">
        <v>197</v>
      </c>
      <c r="H907" s="41">
        <v>198</v>
      </c>
      <c r="I907" s="41">
        <v>4000</v>
      </c>
      <c r="J907" s="41">
        <v>0</v>
      </c>
      <c r="K907" s="41">
        <v>0</v>
      </c>
      <c r="L907" s="48">
        <v>4000</v>
      </c>
      <c r="M907" s="41" t="s">
        <v>22</v>
      </c>
    </row>
    <row r="908" s="5" customFormat="1" customHeight="1" spans="1:13">
      <c r="A908" s="44">
        <v>43536</v>
      </c>
      <c r="B908" s="41" t="s">
        <v>107</v>
      </c>
      <c r="C908" s="41">
        <v>800</v>
      </c>
      <c r="D908" s="41" t="s">
        <v>19</v>
      </c>
      <c r="E908" s="41">
        <v>925</v>
      </c>
      <c r="F908" s="41">
        <v>929</v>
      </c>
      <c r="G908" s="41">
        <v>933</v>
      </c>
      <c r="H908" s="41">
        <v>937</v>
      </c>
      <c r="I908" s="41">
        <v>3200</v>
      </c>
      <c r="J908" s="41">
        <v>3200</v>
      </c>
      <c r="K908" s="41">
        <v>0</v>
      </c>
      <c r="L908" s="48">
        <v>6400</v>
      </c>
      <c r="M908" s="41" t="s">
        <v>20</v>
      </c>
    </row>
    <row r="909" s="5" customFormat="1" customHeight="1" spans="1:13">
      <c r="A909" s="44">
        <v>43536</v>
      </c>
      <c r="B909" s="41" t="s">
        <v>54</v>
      </c>
      <c r="C909" s="41">
        <v>2500</v>
      </c>
      <c r="D909" s="41" t="s">
        <v>19</v>
      </c>
      <c r="E909" s="41">
        <v>360</v>
      </c>
      <c r="F909" s="41">
        <v>361.5</v>
      </c>
      <c r="G909" s="41">
        <v>363</v>
      </c>
      <c r="H909" s="41">
        <v>365</v>
      </c>
      <c r="I909" s="41">
        <v>3750</v>
      </c>
      <c r="J909" s="41">
        <v>3750</v>
      </c>
      <c r="K909" s="41">
        <v>5000</v>
      </c>
      <c r="L909" s="48">
        <v>12500</v>
      </c>
      <c r="M909" s="41" t="s">
        <v>16</v>
      </c>
    </row>
    <row r="910" s="5" customFormat="1" customHeight="1" spans="1:13">
      <c r="A910" s="44">
        <v>43535</v>
      </c>
      <c r="B910" s="41" t="s">
        <v>30</v>
      </c>
      <c r="C910" s="41">
        <v>1061</v>
      </c>
      <c r="D910" s="41" t="s">
        <v>19</v>
      </c>
      <c r="E910" s="41">
        <v>519</v>
      </c>
      <c r="F910" s="41">
        <v>522</v>
      </c>
      <c r="G910" s="41">
        <v>525</v>
      </c>
      <c r="H910" s="41">
        <v>529</v>
      </c>
      <c r="I910" s="41">
        <v>3183</v>
      </c>
      <c r="J910" s="41">
        <v>0</v>
      </c>
      <c r="K910" s="41">
        <v>0</v>
      </c>
      <c r="L910" s="48">
        <v>3183</v>
      </c>
      <c r="M910" s="41" t="s">
        <v>22</v>
      </c>
    </row>
    <row r="911" s="5" customFormat="1" customHeight="1" spans="1:13">
      <c r="A911" s="44">
        <v>43535</v>
      </c>
      <c r="B911" s="41" t="s">
        <v>176</v>
      </c>
      <c r="C911" s="41">
        <v>1200</v>
      </c>
      <c r="D911" s="41" t="s">
        <v>19</v>
      </c>
      <c r="E911" s="41">
        <v>524</v>
      </c>
      <c r="F911" s="41">
        <v>527</v>
      </c>
      <c r="G911" s="41">
        <v>530</v>
      </c>
      <c r="H911" s="41">
        <v>533</v>
      </c>
      <c r="I911" s="41">
        <v>3600</v>
      </c>
      <c r="J911" s="41">
        <v>3600</v>
      </c>
      <c r="K911" s="41">
        <v>3600</v>
      </c>
      <c r="L911" s="48">
        <v>10800</v>
      </c>
      <c r="M911" s="41" t="s">
        <v>16</v>
      </c>
    </row>
    <row r="912" s="5" customFormat="1" customHeight="1" spans="1:13">
      <c r="A912" s="44">
        <v>43535</v>
      </c>
      <c r="B912" s="41" t="s">
        <v>174</v>
      </c>
      <c r="C912" s="41">
        <v>1100</v>
      </c>
      <c r="D912" s="41" t="s">
        <v>19</v>
      </c>
      <c r="E912" s="41">
        <v>740</v>
      </c>
      <c r="F912" s="41">
        <v>743</v>
      </c>
      <c r="G912" s="41">
        <v>746</v>
      </c>
      <c r="H912" s="41">
        <v>749</v>
      </c>
      <c r="I912" s="41">
        <v>3300</v>
      </c>
      <c r="J912" s="41">
        <v>3300</v>
      </c>
      <c r="K912" s="41">
        <v>3300</v>
      </c>
      <c r="L912" s="48">
        <v>9900</v>
      </c>
      <c r="M912" s="41" t="s">
        <v>16</v>
      </c>
    </row>
    <row r="913" s="5" customFormat="1" customHeight="1" spans="1:13">
      <c r="A913" s="44">
        <v>43535</v>
      </c>
      <c r="B913" s="41" t="s">
        <v>32</v>
      </c>
      <c r="C913" s="41">
        <v>1200</v>
      </c>
      <c r="D913" s="41" t="s">
        <v>19</v>
      </c>
      <c r="E913" s="41">
        <v>897</v>
      </c>
      <c r="F913" s="41">
        <v>900</v>
      </c>
      <c r="G913" s="41">
        <v>903</v>
      </c>
      <c r="H913" s="41">
        <v>906</v>
      </c>
      <c r="I913" s="41">
        <v>3600</v>
      </c>
      <c r="J913" s="41">
        <v>0</v>
      </c>
      <c r="K913" s="41">
        <v>0</v>
      </c>
      <c r="L913" s="48">
        <v>3600</v>
      </c>
      <c r="M913" s="41" t="s">
        <v>22</v>
      </c>
    </row>
    <row r="914" s="5" customFormat="1" customHeight="1" spans="1:13">
      <c r="A914" s="44">
        <v>43532</v>
      </c>
      <c r="B914" s="46" t="s">
        <v>171</v>
      </c>
      <c r="C914" s="46">
        <v>1400</v>
      </c>
      <c r="D914" s="46" t="s">
        <v>15</v>
      </c>
      <c r="E914" s="46">
        <v>543</v>
      </c>
      <c r="F914" s="46">
        <v>545</v>
      </c>
      <c r="G914" s="46">
        <v>547</v>
      </c>
      <c r="H914" s="46">
        <v>549</v>
      </c>
      <c r="I914" s="46">
        <v>2800</v>
      </c>
      <c r="J914" s="46">
        <v>2800</v>
      </c>
      <c r="K914" s="46">
        <v>2800</v>
      </c>
      <c r="L914" s="48">
        <v>8400</v>
      </c>
      <c r="M914" s="41" t="s">
        <v>16</v>
      </c>
    </row>
    <row r="915" s="5" customFormat="1" customHeight="1" spans="1:13">
      <c r="A915" s="44">
        <v>43532</v>
      </c>
      <c r="B915" s="46" t="s">
        <v>184</v>
      </c>
      <c r="C915" s="46">
        <v>400</v>
      </c>
      <c r="D915" s="46" t="s">
        <v>19</v>
      </c>
      <c r="E915" s="46">
        <v>1540</v>
      </c>
      <c r="F915" s="46">
        <v>1548</v>
      </c>
      <c r="G915" s="46">
        <v>1556</v>
      </c>
      <c r="H915" s="46">
        <v>1565</v>
      </c>
      <c r="I915" s="46">
        <v>3200</v>
      </c>
      <c r="J915" s="46">
        <v>0</v>
      </c>
      <c r="K915" s="46">
        <v>0</v>
      </c>
      <c r="L915" s="48">
        <v>3200</v>
      </c>
      <c r="M915" s="41" t="s">
        <v>22</v>
      </c>
    </row>
    <row r="916" s="5" customFormat="1" customHeight="1" spans="1:13">
      <c r="A916" s="44">
        <v>43532</v>
      </c>
      <c r="B916" s="46" t="s">
        <v>110</v>
      </c>
      <c r="C916" s="46">
        <v>4000</v>
      </c>
      <c r="D916" s="46" t="s">
        <v>19</v>
      </c>
      <c r="E916" s="46">
        <v>149</v>
      </c>
      <c r="F916" s="46">
        <v>150</v>
      </c>
      <c r="G916" s="46">
        <v>151</v>
      </c>
      <c r="H916" s="46">
        <v>152</v>
      </c>
      <c r="I916" s="46">
        <v>4000</v>
      </c>
      <c r="J916" s="46">
        <v>0</v>
      </c>
      <c r="K916" s="46">
        <v>0</v>
      </c>
      <c r="L916" s="48">
        <v>4000</v>
      </c>
      <c r="M916" s="41" t="s">
        <v>22</v>
      </c>
    </row>
    <row r="917" s="5" customFormat="1" customHeight="1" spans="1:13">
      <c r="A917" s="44">
        <v>43531</v>
      </c>
      <c r="B917" s="46" t="s">
        <v>185</v>
      </c>
      <c r="C917" s="46">
        <v>1500</v>
      </c>
      <c r="D917" s="46" t="s">
        <v>15</v>
      </c>
      <c r="E917" s="46">
        <v>142</v>
      </c>
      <c r="F917" s="46">
        <v>140</v>
      </c>
      <c r="G917" s="46">
        <v>138</v>
      </c>
      <c r="H917" s="46">
        <v>0</v>
      </c>
      <c r="I917" s="46">
        <v>3000</v>
      </c>
      <c r="J917" s="46">
        <v>0</v>
      </c>
      <c r="K917" s="46">
        <v>0</v>
      </c>
      <c r="L917" s="48">
        <v>3000</v>
      </c>
      <c r="M917" s="41" t="s">
        <v>22</v>
      </c>
    </row>
    <row r="918" s="5" customFormat="1" customHeight="1" spans="1:13">
      <c r="A918" s="44">
        <v>43531</v>
      </c>
      <c r="B918" s="46" t="s">
        <v>170</v>
      </c>
      <c r="C918" s="46">
        <v>2500</v>
      </c>
      <c r="D918" s="46" t="s">
        <v>19</v>
      </c>
      <c r="E918" s="46">
        <v>225</v>
      </c>
      <c r="F918" s="46">
        <v>226.5</v>
      </c>
      <c r="G918" s="46">
        <v>228</v>
      </c>
      <c r="H918" s="46">
        <v>230</v>
      </c>
      <c r="I918" s="46">
        <v>0</v>
      </c>
      <c r="J918" s="46">
        <v>0</v>
      </c>
      <c r="K918" s="46">
        <v>0</v>
      </c>
      <c r="L918" s="48">
        <v>-2500</v>
      </c>
      <c r="M918" s="41" t="s">
        <v>24</v>
      </c>
    </row>
    <row r="919" s="5" customFormat="1" customHeight="1" spans="1:13">
      <c r="A919" s="44">
        <v>43531</v>
      </c>
      <c r="B919" s="46" t="s">
        <v>100</v>
      </c>
      <c r="C919" s="46">
        <v>3000</v>
      </c>
      <c r="D919" s="46" t="s">
        <v>19</v>
      </c>
      <c r="E919" s="46">
        <v>233</v>
      </c>
      <c r="F919" s="46">
        <v>234</v>
      </c>
      <c r="G919" s="46">
        <v>235</v>
      </c>
      <c r="H919" s="46">
        <v>236</v>
      </c>
      <c r="I919" s="46">
        <v>0</v>
      </c>
      <c r="J919" s="46">
        <v>0</v>
      </c>
      <c r="K919" s="46">
        <v>0</v>
      </c>
      <c r="L919" s="48">
        <v>-4500</v>
      </c>
      <c r="M919" s="41" t="s">
        <v>24</v>
      </c>
    </row>
    <row r="920" s="5" customFormat="1" customHeight="1" spans="1:13">
      <c r="A920" s="44">
        <v>43530</v>
      </c>
      <c r="B920" s="46" t="s">
        <v>14</v>
      </c>
      <c r="C920" s="46">
        <v>2200</v>
      </c>
      <c r="D920" s="46" t="s">
        <v>19</v>
      </c>
      <c r="E920" s="46">
        <v>238</v>
      </c>
      <c r="F920" s="46">
        <v>239.5</v>
      </c>
      <c r="G920" s="46">
        <v>241</v>
      </c>
      <c r="H920" s="46">
        <v>243</v>
      </c>
      <c r="I920" s="46">
        <v>3300</v>
      </c>
      <c r="J920" s="46">
        <v>0</v>
      </c>
      <c r="K920" s="46">
        <v>0</v>
      </c>
      <c r="L920" s="48">
        <v>3300</v>
      </c>
      <c r="M920" s="41" t="s">
        <v>22</v>
      </c>
    </row>
    <row r="921" s="5" customFormat="1" customHeight="1" spans="1:13">
      <c r="A921" s="44">
        <v>43530</v>
      </c>
      <c r="B921" s="46" t="s">
        <v>122</v>
      </c>
      <c r="C921" s="46">
        <v>302</v>
      </c>
      <c r="D921" s="46" t="s">
        <v>19</v>
      </c>
      <c r="E921" s="46">
        <v>2590</v>
      </c>
      <c r="F921" s="46">
        <v>2600</v>
      </c>
      <c r="G921" s="46">
        <v>2610</v>
      </c>
      <c r="H921" s="46">
        <v>2620</v>
      </c>
      <c r="I921" s="46">
        <v>3020</v>
      </c>
      <c r="J921" s="46">
        <v>3020</v>
      </c>
      <c r="K921" s="46">
        <v>0</v>
      </c>
      <c r="L921" s="48">
        <v>6040</v>
      </c>
      <c r="M921" s="41" t="s">
        <v>20</v>
      </c>
    </row>
    <row r="922" s="5" customFormat="1" customHeight="1" spans="1:13">
      <c r="A922" s="44">
        <v>43530</v>
      </c>
      <c r="B922" s="46" t="s">
        <v>44</v>
      </c>
      <c r="C922" s="46">
        <v>1100</v>
      </c>
      <c r="D922" s="46" t="s">
        <v>15</v>
      </c>
      <c r="E922" s="46">
        <v>450</v>
      </c>
      <c r="F922" s="46">
        <v>447</v>
      </c>
      <c r="G922" s="46">
        <v>444</v>
      </c>
      <c r="H922" s="46">
        <v>441</v>
      </c>
      <c r="I922" s="46">
        <v>0</v>
      </c>
      <c r="J922" s="46">
        <v>0</v>
      </c>
      <c r="K922" s="46">
        <v>0</v>
      </c>
      <c r="L922" s="48">
        <v>-5500</v>
      </c>
      <c r="M922" s="41" t="s">
        <v>24</v>
      </c>
    </row>
    <row r="923" s="5" customFormat="1" customHeight="1" spans="1:13">
      <c r="A923" s="44">
        <v>43530</v>
      </c>
      <c r="B923" s="46" t="s">
        <v>37</v>
      </c>
      <c r="C923" s="46">
        <v>3200</v>
      </c>
      <c r="D923" s="46" t="s">
        <v>19</v>
      </c>
      <c r="E923" s="46">
        <v>283</v>
      </c>
      <c r="F923" s="46">
        <v>284</v>
      </c>
      <c r="G923" s="46">
        <v>285</v>
      </c>
      <c r="H923" s="46">
        <v>286</v>
      </c>
      <c r="I923" s="46">
        <v>3200</v>
      </c>
      <c r="J923" s="46">
        <v>0</v>
      </c>
      <c r="K923" s="46">
        <v>0</v>
      </c>
      <c r="L923" s="48">
        <v>3200</v>
      </c>
      <c r="M923" s="41" t="s">
        <v>22</v>
      </c>
    </row>
    <row r="924" s="5" customFormat="1" customHeight="1" spans="1:13">
      <c r="A924" s="44">
        <v>43529</v>
      </c>
      <c r="B924" s="46" t="s">
        <v>186</v>
      </c>
      <c r="C924" s="46">
        <v>1000</v>
      </c>
      <c r="D924" s="46" t="s">
        <v>19</v>
      </c>
      <c r="E924" s="46">
        <v>608</v>
      </c>
      <c r="F924" s="46">
        <v>611</v>
      </c>
      <c r="G924" s="46">
        <v>614</v>
      </c>
      <c r="H924" s="46">
        <v>617</v>
      </c>
      <c r="I924" s="46">
        <v>0</v>
      </c>
      <c r="J924" s="46">
        <v>0</v>
      </c>
      <c r="K924" s="46">
        <v>0</v>
      </c>
      <c r="L924" s="48">
        <v>0</v>
      </c>
      <c r="M924" s="41" t="s">
        <v>43</v>
      </c>
    </row>
    <row r="925" s="5" customFormat="1" customHeight="1" spans="1:13">
      <c r="A925" s="44">
        <v>43529</v>
      </c>
      <c r="B925" s="46" t="s">
        <v>31</v>
      </c>
      <c r="C925" s="46">
        <v>1500</v>
      </c>
      <c r="D925" s="46" t="s">
        <v>19</v>
      </c>
      <c r="E925" s="46">
        <v>288</v>
      </c>
      <c r="F925" s="46">
        <v>290</v>
      </c>
      <c r="G925" s="46">
        <v>292</v>
      </c>
      <c r="H925" s="46">
        <v>294</v>
      </c>
      <c r="I925" s="46">
        <v>3000</v>
      </c>
      <c r="J925" s="46">
        <v>0</v>
      </c>
      <c r="K925" s="46">
        <v>0</v>
      </c>
      <c r="L925" s="48">
        <v>3000</v>
      </c>
      <c r="M925" s="41" t="s">
        <v>22</v>
      </c>
    </row>
    <row r="926" s="5" customFormat="1" customHeight="1" spans="1:13">
      <c r="A926" s="44">
        <v>43525</v>
      </c>
      <c r="B926" s="46" t="s">
        <v>155</v>
      </c>
      <c r="C926" s="46">
        <v>500</v>
      </c>
      <c r="D926" s="46" t="s">
        <v>19</v>
      </c>
      <c r="E926" s="46">
        <v>673</v>
      </c>
      <c r="F926" s="46">
        <v>678</v>
      </c>
      <c r="G926" s="46">
        <v>685</v>
      </c>
      <c r="H926" s="46">
        <v>690</v>
      </c>
      <c r="I926" s="46">
        <v>2500</v>
      </c>
      <c r="J926" s="46">
        <v>0</v>
      </c>
      <c r="K926" s="46">
        <v>0</v>
      </c>
      <c r="L926" s="48">
        <v>2500</v>
      </c>
      <c r="M926" s="41" t="s">
        <v>22</v>
      </c>
    </row>
    <row r="927" s="5" customFormat="1" customHeight="1" spans="1:13">
      <c r="A927" s="44">
        <v>43524</v>
      </c>
      <c r="B927" s="46" t="s">
        <v>103</v>
      </c>
      <c r="C927" s="46">
        <v>1750</v>
      </c>
      <c r="D927" s="46" t="s">
        <v>19</v>
      </c>
      <c r="E927" s="46">
        <v>230</v>
      </c>
      <c r="F927" s="46">
        <v>231.5</v>
      </c>
      <c r="G927" s="46">
        <v>233</v>
      </c>
      <c r="H927" s="46">
        <v>234</v>
      </c>
      <c r="I927" s="46">
        <v>0</v>
      </c>
      <c r="J927" s="46">
        <v>0</v>
      </c>
      <c r="K927" s="46">
        <v>0</v>
      </c>
      <c r="L927" s="48">
        <v>2625</v>
      </c>
      <c r="M927" s="41" t="s">
        <v>22</v>
      </c>
    </row>
    <row r="928" s="5" customFormat="1" customHeight="1" spans="1:13">
      <c r="A928" s="44">
        <v>43524</v>
      </c>
      <c r="B928" s="46" t="s">
        <v>187</v>
      </c>
      <c r="C928" s="46">
        <v>400</v>
      </c>
      <c r="D928" s="46" t="s">
        <v>15</v>
      </c>
      <c r="E928" s="46">
        <v>1416</v>
      </c>
      <c r="F928" s="46">
        <v>1411</v>
      </c>
      <c r="G928" s="46">
        <v>1406</v>
      </c>
      <c r="H928" s="46">
        <v>1401</v>
      </c>
      <c r="I928" s="46">
        <v>0</v>
      </c>
      <c r="J928" s="46">
        <v>0</v>
      </c>
      <c r="K928" s="46">
        <v>0</v>
      </c>
      <c r="L928" s="48">
        <v>-3600</v>
      </c>
      <c r="M928" s="41" t="s">
        <v>24</v>
      </c>
    </row>
    <row r="929" s="5" customFormat="1" customHeight="1" spans="1:13">
      <c r="A929" s="44">
        <v>43523</v>
      </c>
      <c r="B929" s="50" t="s">
        <v>188</v>
      </c>
      <c r="C929" s="46">
        <v>700</v>
      </c>
      <c r="D929" s="46" t="s">
        <v>15</v>
      </c>
      <c r="E929" s="46">
        <v>880</v>
      </c>
      <c r="F929" s="46">
        <v>875</v>
      </c>
      <c r="G929" s="46">
        <v>870</v>
      </c>
      <c r="H929" s="46">
        <v>865</v>
      </c>
      <c r="I929" s="46">
        <v>3500</v>
      </c>
      <c r="J929" s="46">
        <v>0</v>
      </c>
      <c r="K929" s="46">
        <v>0</v>
      </c>
      <c r="L929" s="48">
        <v>3500</v>
      </c>
      <c r="M929" s="41" t="s">
        <v>22</v>
      </c>
    </row>
    <row r="930" s="5" customFormat="1" customHeight="1" spans="1:13">
      <c r="A930" s="44">
        <v>43523</v>
      </c>
      <c r="B930" s="46" t="s">
        <v>103</v>
      </c>
      <c r="C930" s="46">
        <v>1750</v>
      </c>
      <c r="D930" s="46" t="s">
        <v>19</v>
      </c>
      <c r="E930" s="46">
        <v>237</v>
      </c>
      <c r="F930" s="46">
        <v>239</v>
      </c>
      <c r="G930" s="46">
        <v>241</v>
      </c>
      <c r="H930" s="46">
        <v>244</v>
      </c>
      <c r="I930" s="46">
        <v>0</v>
      </c>
      <c r="J930" s="46">
        <v>0</v>
      </c>
      <c r="K930" s="46">
        <v>0</v>
      </c>
      <c r="L930" s="48">
        <v>0</v>
      </c>
      <c r="M930" s="41" t="s">
        <v>26</v>
      </c>
    </row>
    <row r="931" s="5" customFormat="1" customHeight="1" spans="1:13">
      <c r="A931" s="44">
        <v>43522</v>
      </c>
      <c r="B931" s="46" t="s">
        <v>50</v>
      </c>
      <c r="C931" s="46">
        <v>1700</v>
      </c>
      <c r="D931" s="46" t="s">
        <v>19</v>
      </c>
      <c r="E931" s="46">
        <v>320</v>
      </c>
      <c r="F931" s="46">
        <v>322</v>
      </c>
      <c r="G931" s="46">
        <v>325</v>
      </c>
      <c r="H931" s="46">
        <v>328</v>
      </c>
      <c r="I931" s="46">
        <v>0</v>
      </c>
      <c r="J931" s="46">
        <v>0</v>
      </c>
      <c r="K931" s="46">
        <v>0</v>
      </c>
      <c r="L931" s="48">
        <v>0</v>
      </c>
      <c r="M931" s="41" t="s">
        <v>26</v>
      </c>
    </row>
    <row r="932" s="5" customFormat="1" customHeight="1" spans="1:13">
      <c r="A932" s="44">
        <v>43521</v>
      </c>
      <c r="B932" s="46" t="s">
        <v>103</v>
      </c>
      <c r="C932" s="46">
        <v>1750</v>
      </c>
      <c r="D932" s="46" t="s">
        <v>19</v>
      </c>
      <c r="E932" s="46">
        <v>225</v>
      </c>
      <c r="F932" s="46">
        <v>227</v>
      </c>
      <c r="G932" s="46">
        <v>230</v>
      </c>
      <c r="H932" s="46">
        <v>233</v>
      </c>
      <c r="I932" s="46">
        <v>3500</v>
      </c>
      <c r="J932" s="46">
        <v>5250</v>
      </c>
      <c r="K932" s="46">
        <v>0</v>
      </c>
      <c r="L932" s="48">
        <v>8750</v>
      </c>
      <c r="M932" s="41" t="s">
        <v>20</v>
      </c>
    </row>
    <row r="933" s="5" customFormat="1" customHeight="1" spans="1:13">
      <c r="A933" s="44">
        <v>43521</v>
      </c>
      <c r="B933" s="46" t="s">
        <v>189</v>
      </c>
      <c r="C933" s="46">
        <v>800</v>
      </c>
      <c r="D933" s="46" t="s">
        <v>19</v>
      </c>
      <c r="E933" s="46">
        <v>761</v>
      </c>
      <c r="F933" s="46">
        <v>764</v>
      </c>
      <c r="G933" s="46">
        <v>767</v>
      </c>
      <c r="H933" s="46">
        <v>770</v>
      </c>
      <c r="I933" s="46">
        <v>0</v>
      </c>
      <c r="J933" s="46">
        <v>0</v>
      </c>
      <c r="K933" s="46">
        <v>0</v>
      </c>
      <c r="L933" s="48">
        <v>0</v>
      </c>
      <c r="M933" s="41" t="s">
        <v>26</v>
      </c>
    </row>
    <row r="934" s="5" customFormat="1" customHeight="1" spans="1:13">
      <c r="A934" s="44">
        <v>43518</v>
      </c>
      <c r="B934" s="46" t="s">
        <v>155</v>
      </c>
      <c r="C934" s="46">
        <v>500</v>
      </c>
      <c r="D934" s="46" t="s">
        <v>19</v>
      </c>
      <c r="E934" s="46">
        <v>702.5</v>
      </c>
      <c r="F934" s="46">
        <v>708.5</v>
      </c>
      <c r="G934" s="46">
        <v>714.5</v>
      </c>
      <c r="H934" s="46">
        <v>0</v>
      </c>
      <c r="I934" s="46">
        <v>3000</v>
      </c>
      <c r="J934" s="46">
        <v>0</v>
      </c>
      <c r="K934" s="46">
        <v>0</v>
      </c>
      <c r="L934" s="48">
        <v>3000</v>
      </c>
      <c r="M934" s="41" t="s">
        <v>22</v>
      </c>
    </row>
    <row r="935" s="5" customFormat="1" customHeight="1" spans="1:13">
      <c r="A935" s="44">
        <v>43517</v>
      </c>
      <c r="B935" s="46" t="s">
        <v>35</v>
      </c>
      <c r="C935" s="46">
        <v>2750</v>
      </c>
      <c r="D935" s="46" t="s">
        <v>19</v>
      </c>
      <c r="E935" s="46">
        <v>353.5</v>
      </c>
      <c r="F935" s="46">
        <v>354.6</v>
      </c>
      <c r="G935" s="46">
        <v>355.7</v>
      </c>
      <c r="H935" s="46">
        <v>356.8</v>
      </c>
      <c r="I935" s="46">
        <v>3025</v>
      </c>
      <c r="J935" s="46">
        <v>0</v>
      </c>
      <c r="K935" s="46">
        <v>0</v>
      </c>
      <c r="L935" s="48">
        <v>3025</v>
      </c>
      <c r="M935" s="41" t="s">
        <v>22</v>
      </c>
    </row>
    <row r="936" s="5" customFormat="1" customHeight="1" spans="1:13">
      <c r="A936" s="44">
        <v>43517</v>
      </c>
      <c r="B936" s="46" t="s">
        <v>185</v>
      </c>
      <c r="C936" s="46">
        <v>1500</v>
      </c>
      <c r="D936" s="46" t="s">
        <v>19</v>
      </c>
      <c r="E936" s="46">
        <v>135.2</v>
      </c>
      <c r="F936" s="46">
        <v>137.2</v>
      </c>
      <c r="G936" s="46">
        <v>139.2</v>
      </c>
      <c r="H936" s="46">
        <v>0</v>
      </c>
      <c r="I936" s="46">
        <v>3000</v>
      </c>
      <c r="J936" s="46">
        <v>3000</v>
      </c>
      <c r="K936" s="46">
        <v>0</v>
      </c>
      <c r="L936" s="48">
        <v>6000</v>
      </c>
      <c r="M936" s="41" t="s">
        <v>16</v>
      </c>
    </row>
    <row r="937" s="5" customFormat="1" customHeight="1" spans="1:13">
      <c r="A937" s="44">
        <v>43516</v>
      </c>
      <c r="B937" s="46" t="s">
        <v>190</v>
      </c>
      <c r="C937" s="46">
        <v>1500</v>
      </c>
      <c r="D937" s="46" t="s">
        <v>15</v>
      </c>
      <c r="E937" s="46">
        <v>380</v>
      </c>
      <c r="F937" s="46">
        <v>378</v>
      </c>
      <c r="G937" s="46">
        <v>376</v>
      </c>
      <c r="H937" s="46">
        <v>374</v>
      </c>
      <c r="I937" s="46">
        <v>3000</v>
      </c>
      <c r="J937" s="46">
        <v>3000</v>
      </c>
      <c r="K937" s="46">
        <v>3000</v>
      </c>
      <c r="L937" s="48">
        <v>9000</v>
      </c>
      <c r="M937" s="41" t="s">
        <v>16</v>
      </c>
    </row>
    <row r="938" s="5" customFormat="1" customHeight="1" spans="1:13">
      <c r="A938" s="44">
        <v>43515</v>
      </c>
      <c r="B938" s="46" t="s">
        <v>35</v>
      </c>
      <c r="C938" s="46">
        <v>2750</v>
      </c>
      <c r="D938" s="46" t="s">
        <v>19</v>
      </c>
      <c r="E938" s="46">
        <v>347</v>
      </c>
      <c r="F938" s="46">
        <v>348.5</v>
      </c>
      <c r="G938" s="46">
        <v>350</v>
      </c>
      <c r="H938" s="46">
        <v>352</v>
      </c>
      <c r="I938" s="46">
        <v>4125</v>
      </c>
      <c r="J938" s="46">
        <v>4125</v>
      </c>
      <c r="K938" s="46">
        <v>5500</v>
      </c>
      <c r="L938" s="48">
        <v>13750</v>
      </c>
      <c r="M938" s="41" t="s">
        <v>16</v>
      </c>
    </row>
    <row r="939" s="5" customFormat="1" customHeight="1" spans="1:13">
      <c r="A939" s="44">
        <v>43515</v>
      </c>
      <c r="B939" s="46" t="s">
        <v>68</v>
      </c>
      <c r="C939" s="46">
        <v>2000</v>
      </c>
      <c r="D939" s="46" t="s">
        <v>19</v>
      </c>
      <c r="E939" s="46">
        <v>322</v>
      </c>
      <c r="F939" s="46">
        <v>323.5</v>
      </c>
      <c r="G939" s="46">
        <v>325</v>
      </c>
      <c r="H939" s="46">
        <v>326.5</v>
      </c>
      <c r="I939" s="46">
        <v>3000</v>
      </c>
      <c r="J939" s="46">
        <v>0</v>
      </c>
      <c r="K939" s="46">
        <v>0</v>
      </c>
      <c r="L939" s="48">
        <v>3000</v>
      </c>
      <c r="M939" s="41" t="s">
        <v>22</v>
      </c>
    </row>
    <row r="940" s="5" customFormat="1" customHeight="1" spans="1:13">
      <c r="A940" s="44">
        <v>43514</v>
      </c>
      <c r="B940" s="46" t="s">
        <v>68</v>
      </c>
      <c r="C940" s="46">
        <v>2000</v>
      </c>
      <c r="D940" s="46" t="s">
        <v>19</v>
      </c>
      <c r="E940" s="46">
        <v>316</v>
      </c>
      <c r="F940" s="46">
        <v>317.5</v>
      </c>
      <c r="G940" s="46">
        <v>319</v>
      </c>
      <c r="H940" s="46">
        <v>320.5</v>
      </c>
      <c r="I940" s="46">
        <v>3000</v>
      </c>
      <c r="J940" s="46">
        <v>3000</v>
      </c>
      <c r="K940" s="46">
        <v>0</v>
      </c>
      <c r="L940" s="48">
        <v>6000</v>
      </c>
      <c r="M940" s="41" t="s">
        <v>20</v>
      </c>
    </row>
    <row r="941" s="5" customFormat="1" customHeight="1" spans="1:13">
      <c r="A941" s="44">
        <v>43514</v>
      </c>
      <c r="B941" s="46" t="s">
        <v>185</v>
      </c>
      <c r="C941" s="46">
        <v>1500</v>
      </c>
      <c r="D941" s="46" t="s">
        <v>19</v>
      </c>
      <c r="E941" s="46">
        <v>130</v>
      </c>
      <c r="F941" s="46">
        <v>132</v>
      </c>
      <c r="G941" s="46">
        <v>134</v>
      </c>
      <c r="H941" s="46">
        <v>136</v>
      </c>
      <c r="I941" s="46">
        <v>3000</v>
      </c>
      <c r="J941" s="46">
        <v>3000</v>
      </c>
      <c r="K941" s="46">
        <v>0</v>
      </c>
      <c r="L941" s="48">
        <v>6000</v>
      </c>
      <c r="M941" s="41" t="s">
        <v>20</v>
      </c>
    </row>
    <row r="942" s="5" customFormat="1" customHeight="1" spans="1:13">
      <c r="A942" s="44">
        <v>43511</v>
      </c>
      <c r="B942" s="41" t="s">
        <v>42</v>
      </c>
      <c r="C942" s="41">
        <v>2667</v>
      </c>
      <c r="D942" s="41" t="s">
        <v>19</v>
      </c>
      <c r="E942" s="41">
        <v>313</v>
      </c>
      <c r="F942" s="41">
        <v>314.5</v>
      </c>
      <c r="G942" s="41">
        <v>316</v>
      </c>
      <c r="H942" s="41">
        <v>318</v>
      </c>
      <c r="I942" s="41">
        <v>4000.5</v>
      </c>
      <c r="J942" s="41">
        <v>0</v>
      </c>
      <c r="K942" s="41">
        <v>0</v>
      </c>
      <c r="L942" s="48">
        <v>4000.5</v>
      </c>
      <c r="M942" s="41" t="s">
        <v>22</v>
      </c>
    </row>
    <row r="943" s="5" customFormat="1" customHeight="1" spans="1:13">
      <c r="A943" s="44">
        <v>43511</v>
      </c>
      <c r="B943" s="41" t="s">
        <v>191</v>
      </c>
      <c r="C943" s="41">
        <v>4000</v>
      </c>
      <c r="D943" s="41" t="s">
        <v>15</v>
      </c>
      <c r="E943" s="41">
        <v>81.5</v>
      </c>
      <c r="F943" s="41">
        <v>80.5</v>
      </c>
      <c r="G943" s="41">
        <v>79.5</v>
      </c>
      <c r="H943" s="41">
        <v>78.5</v>
      </c>
      <c r="I943" s="41">
        <v>4000</v>
      </c>
      <c r="J943" s="41">
        <v>4000</v>
      </c>
      <c r="K943" s="41">
        <v>4000</v>
      </c>
      <c r="L943" s="48">
        <v>12000</v>
      </c>
      <c r="M943" s="41" t="s">
        <v>16</v>
      </c>
    </row>
    <row r="944" s="5" customFormat="1" customHeight="1" spans="1:13">
      <c r="A944" s="44">
        <v>43511</v>
      </c>
      <c r="B944" s="41" t="s">
        <v>34</v>
      </c>
      <c r="C944" s="41">
        <v>4000</v>
      </c>
      <c r="D944" s="41" t="s">
        <v>19</v>
      </c>
      <c r="E944" s="41">
        <v>177</v>
      </c>
      <c r="F944" s="41">
        <v>178</v>
      </c>
      <c r="G944" s="41">
        <v>179</v>
      </c>
      <c r="H944" s="41">
        <v>180</v>
      </c>
      <c r="I944" s="41">
        <v>4000</v>
      </c>
      <c r="J944" s="41">
        <v>4000</v>
      </c>
      <c r="K944" s="41">
        <v>4000</v>
      </c>
      <c r="L944" s="48">
        <v>12000</v>
      </c>
      <c r="M944" s="41" t="s">
        <v>16</v>
      </c>
    </row>
    <row r="945" s="5" customFormat="1" customHeight="1" spans="1:13">
      <c r="A945" s="44">
        <v>43510</v>
      </c>
      <c r="B945" s="41" t="s">
        <v>32</v>
      </c>
      <c r="C945" s="41">
        <v>1200</v>
      </c>
      <c r="D945" s="41" t="s">
        <v>19</v>
      </c>
      <c r="E945" s="41">
        <v>388</v>
      </c>
      <c r="F945" s="41">
        <v>391</v>
      </c>
      <c r="G945" s="41">
        <v>394</v>
      </c>
      <c r="H945" s="41">
        <v>397</v>
      </c>
      <c r="I945" s="41">
        <v>3600</v>
      </c>
      <c r="J945" s="41">
        <v>0</v>
      </c>
      <c r="K945" s="41">
        <v>0</v>
      </c>
      <c r="L945" s="48">
        <v>3600</v>
      </c>
      <c r="M945" s="41" t="s">
        <v>22</v>
      </c>
    </row>
    <row r="946" s="5" customFormat="1" customHeight="1" spans="1:13">
      <c r="A946" s="44">
        <v>43510</v>
      </c>
      <c r="B946" s="46" t="s">
        <v>60</v>
      </c>
      <c r="C946" s="46">
        <v>1000</v>
      </c>
      <c r="D946" s="46" t="s">
        <v>19</v>
      </c>
      <c r="E946" s="46">
        <v>551</v>
      </c>
      <c r="F946" s="46">
        <v>554</v>
      </c>
      <c r="G946" s="46">
        <v>557</v>
      </c>
      <c r="H946" s="46">
        <v>560</v>
      </c>
      <c r="I946" s="46">
        <v>3000</v>
      </c>
      <c r="J946" s="46">
        <v>0</v>
      </c>
      <c r="K946" s="46">
        <v>0</v>
      </c>
      <c r="L946" s="48">
        <v>3000</v>
      </c>
      <c r="M946" s="41" t="s">
        <v>22</v>
      </c>
    </row>
    <row r="947" s="5" customFormat="1" customHeight="1" spans="1:13">
      <c r="A947" s="44">
        <v>43509</v>
      </c>
      <c r="B947" s="46" t="s">
        <v>192</v>
      </c>
      <c r="C947" s="46">
        <v>550</v>
      </c>
      <c r="D947" s="46" t="s">
        <v>19</v>
      </c>
      <c r="E947" s="46">
        <v>1254</v>
      </c>
      <c r="F947" s="46">
        <v>1264</v>
      </c>
      <c r="G947" s="46">
        <v>1274</v>
      </c>
      <c r="H947" s="46">
        <v>0</v>
      </c>
      <c r="I947" s="46">
        <v>5500</v>
      </c>
      <c r="J947" s="46">
        <v>0</v>
      </c>
      <c r="K947" s="46">
        <v>0</v>
      </c>
      <c r="L947" s="48">
        <v>5500</v>
      </c>
      <c r="M947" s="41" t="s">
        <v>22</v>
      </c>
    </row>
    <row r="948" s="5" customFormat="1" customHeight="1" spans="1:13">
      <c r="A948" s="44">
        <v>43509</v>
      </c>
      <c r="B948" s="46" t="s">
        <v>32</v>
      </c>
      <c r="C948" s="46">
        <v>1200</v>
      </c>
      <c r="D948" s="46" t="s">
        <v>19</v>
      </c>
      <c r="E948" s="46">
        <v>809</v>
      </c>
      <c r="F948" s="46">
        <v>812</v>
      </c>
      <c r="G948" s="46">
        <v>815</v>
      </c>
      <c r="H948" s="46">
        <v>818</v>
      </c>
      <c r="I948" s="46">
        <v>3600</v>
      </c>
      <c r="J948" s="46">
        <v>3600</v>
      </c>
      <c r="K948" s="46">
        <v>3600</v>
      </c>
      <c r="L948" s="48">
        <v>10800</v>
      </c>
      <c r="M948" s="41" t="s">
        <v>16</v>
      </c>
    </row>
    <row r="949" s="5" customFormat="1" customHeight="1" spans="1:13">
      <c r="A949" s="44">
        <v>43509</v>
      </c>
      <c r="B949" s="46" t="s">
        <v>193</v>
      </c>
      <c r="C949" s="46">
        <v>1200</v>
      </c>
      <c r="D949" s="46" t="s">
        <v>19</v>
      </c>
      <c r="E949" s="46">
        <v>392</v>
      </c>
      <c r="F949" s="46">
        <v>395</v>
      </c>
      <c r="G949" s="46">
        <v>398</v>
      </c>
      <c r="H949" s="46">
        <v>401</v>
      </c>
      <c r="I949" s="46">
        <v>3600</v>
      </c>
      <c r="J949" s="46">
        <v>3600</v>
      </c>
      <c r="K949" s="46">
        <v>0</v>
      </c>
      <c r="L949" s="48">
        <v>7200</v>
      </c>
      <c r="M949" s="41" t="s">
        <v>20</v>
      </c>
    </row>
    <row r="950" s="5" customFormat="1" customHeight="1" spans="1:13">
      <c r="A950" s="44">
        <v>43509</v>
      </c>
      <c r="B950" s="46" t="s">
        <v>44</v>
      </c>
      <c r="C950" s="46">
        <v>1100</v>
      </c>
      <c r="D950" s="46" t="s">
        <v>15</v>
      </c>
      <c r="E950" s="46">
        <v>448</v>
      </c>
      <c r="F950" s="46">
        <v>445</v>
      </c>
      <c r="G950" s="46">
        <v>442</v>
      </c>
      <c r="H950" s="46">
        <v>438</v>
      </c>
      <c r="I950" s="46">
        <v>3300</v>
      </c>
      <c r="J950" s="46">
        <v>3300</v>
      </c>
      <c r="K950" s="46">
        <v>4400</v>
      </c>
      <c r="L950" s="48">
        <v>11000</v>
      </c>
      <c r="M950" s="41" t="s">
        <v>16</v>
      </c>
    </row>
    <row r="951" s="5" customFormat="1" customHeight="1" spans="1:13">
      <c r="A951" s="44">
        <v>43508</v>
      </c>
      <c r="B951" s="46" t="s">
        <v>14</v>
      </c>
      <c r="C951" s="46">
        <v>2200</v>
      </c>
      <c r="D951" s="46" t="s">
        <v>19</v>
      </c>
      <c r="E951" s="46">
        <v>220.5</v>
      </c>
      <c r="F951" s="46">
        <v>222</v>
      </c>
      <c r="G951" s="46">
        <v>224</v>
      </c>
      <c r="H951" s="46">
        <v>226</v>
      </c>
      <c r="I951" s="46">
        <v>0</v>
      </c>
      <c r="J951" s="46">
        <v>0</v>
      </c>
      <c r="K951" s="46">
        <v>0</v>
      </c>
      <c r="L951" s="48">
        <v>0</v>
      </c>
      <c r="M951" s="41" t="s">
        <v>194</v>
      </c>
    </row>
    <row r="952" s="5" customFormat="1" customHeight="1" spans="1:13">
      <c r="A952" s="44">
        <v>43508</v>
      </c>
      <c r="B952" s="46" t="s">
        <v>18</v>
      </c>
      <c r="C952" s="46">
        <v>3500</v>
      </c>
      <c r="D952" s="46" t="s">
        <v>19</v>
      </c>
      <c r="E952" s="46">
        <v>200</v>
      </c>
      <c r="F952" s="46">
        <v>201</v>
      </c>
      <c r="G952" s="46">
        <v>202</v>
      </c>
      <c r="H952" s="46">
        <v>203</v>
      </c>
      <c r="I952" s="46">
        <v>3500</v>
      </c>
      <c r="J952" s="46">
        <v>3500</v>
      </c>
      <c r="K952" s="46">
        <v>3500</v>
      </c>
      <c r="L952" s="48">
        <v>10500</v>
      </c>
      <c r="M952" s="41" t="s">
        <v>16</v>
      </c>
    </row>
    <row r="953" s="5" customFormat="1" customHeight="1" spans="1:13">
      <c r="A953" s="44">
        <v>43508</v>
      </c>
      <c r="B953" s="46" t="s">
        <v>45</v>
      </c>
      <c r="C953" s="46">
        <v>1300</v>
      </c>
      <c r="D953" s="46" t="s">
        <v>19</v>
      </c>
      <c r="E953" s="46">
        <v>412</v>
      </c>
      <c r="F953" s="46">
        <v>414</v>
      </c>
      <c r="G953" s="46">
        <v>417</v>
      </c>
      <c r="H953" s="46">
        <v>420</v>
      </c>
      <c r="I953" s="46">
        <v>2600</v>
      </c>
      <c r="J953" s="46">
        <v>3900</v>
      </c>
      <c r="K953" s="46">
        <v>0</v>
      </c>
      <c r="L953" s="48">
        <v>6500</v>
      </c>
      <c r="M953" s="41" t="s">
        <v>20</v>
      </c>
    </row>
    <row r="954" s="5" customFormat="1" customHeight="1" spans="1:13">
      <c r="A954" s="44">
        <v>43507</v>
      </c>
      <c r="B954" s="46" t="s">
        <v>169</v>
      </c>
      <c r="C954" s="46">
        <v>1600</v>
      </c>
      <c r="D954" s="46" t="s">
        <v>19</v>
      </c>
      <c r="E954" s="46">
        <v>324</v>
      </c>
      <c r="F954" s="46">
        <v>326</v>
      </c>
      <c r="G954" s="46">
        <v>328</v>
      </c>
      <c r="H954" s="46">
        <v>330</v>
      </c>
      <c r="I954" s="46">
        <v>3200</v>
      </c>
      <c r="J954" s="46">
        <v>0</v>
      </c>
      <c r="K954" s="46">
        <v>0</v>
      </c>
      <c r="L954" s="48">
        <v>3200</v>
      </c>
      <c r="M954" s="41" t="s">
        <v>22</v>
      </c>
    </row>
    <row r="955" s="5" customFormat="1" customHeight="1" spans="1:13">
      <c r="A955" s="44">
        <v>43507</v>
      </c>
      <c r="B955" s="46" t="s">
        <v>60</v>
      </c>
      <c r="C955" s="46">
        <v>1000</v>
      </c>
      <c r="D955" s="46" t="s">
        <v>19</v>
      </c>
      <c r="E955" s="46">
        <v>542</v>
      </c>
      <c r="F955" s="46">
        <v>545</v>
      </c>
      <c r="G955" s="46">
        <v>548</v>
      </c>
      <c r="H955" s="46">
        <v>551</v>
      </c>
      <c r="I955" s="46">
        <v>3000</v>
      </c>
      <c r="J955" s="46">
        <v>0</v>
      </c>
      <c r="K955" s="46">
        <v>0</v>
      </c>
      <c r="L955" s="48">
        <v>3000</v>
      </c>
      <c r="M955" s="41" t="s">
        <v>22</v>
      </c>
    </row>
    <row r="956" s="5" customFormat="1" customHeight="1" spans="1:13">
      <c r="A956" s="44">
        <v>43507</v>
      </c>
      <c r="B956" s="46" t="s">
        <v>96</v>
      </c>
      <c r="C956" s="46">
        <v>1000</v>
      </c>
      <c r="D956" s="46" t="s">
        <v>19</v>
      </c>
      <c r="E956" s="46">
        <v>568</v>
      </c>
      <c r="F956" s="46">
        <v>571</v>
      </c>
      <c r="G956" s="46">
        <v>575</v>
      </c>
      <c r="H956" s="46">
        <v>579</v>
      </c>
      <c r="I956" s="46">
        <v>3000</v>
      </c>
      <c r="J956" s="46">
        <v>0</v>
      </c>
      <c r="K956" s="46">
        <v>0</v>
      </c>
      <c r="L956" s="48">
        <v>3000</v>
      </c>
      <c r="M956" s="41" t="s">
        <v>22</v>
      </c>
    </row>
    <row r="957" s="5" customFormat="1" customHeight="1" spans="1:13">
      <c r="A957" s="44">
        <v>43504</v>
      </c>
      <c r="B957" s="46" t="s">
        <v>134</v>
      </c>
      <c r="C957" s="46">
        <v>6000</v>
      </c>
      <c r="D957" s="46" t="s">
        <v>15</v>
      </c>
      <c r="E957" s="46">
        <v>87.5</v>
      </c>
      <c r="F957" s="46">
        <v>87</v>
      </c>
      <c r="G957" s="46">
        <v>86.5</v>
      </c>
      <c r="H957" s="46">
        <v>86</v>
      </c>
      <c r="I957" s="46">
        <v>3000</v>
      </c>
      <c r="J957" s="46">
        <v>0</v>
      </c>
      <c r="K957" s="46">
        <v>0</v>
      </c>
      <c r="L957" s="48">
        <v>3000</v>
      </c>
      <c r="M957" s="41" t="s">
        <v>22</v>
      </c>
    </row>
    <row r="958" s="5" customFormat="1" customHeight="1" spans="1:13">
      <c r="A958" s="44">
        <v>43504</v>
      </c>
      <c r="B958" s="46" t="s">
        <v>161</v>
      </c>
      <c r="C958" s="46">
        <v>1600</v>
      </c>
      <c r="D958" s="46" t="s">
        <v>15</v>
      </c>
      <c r="E958" s="46">
        <v>279</v>
      </c>
      <c r="F958" s="46">
        <v>277</v>
      </c>
      <c r="G958" s="46">
        <v>275</v>
      </c>
      <c r="H958" s="46">
        <v>273</v>
      </c>
      <c r="I958" s="46">
        <v>3200</v>
      </c>
      <c r="J958" s="46">
        <v>3200</v>
      </c>
      <c r="K958" s="46">
        <v>3200</v>
      </c>
      <c r="L958" s="48">
        <v>9600</v>
      </c>
      <c r="M958" s="41" t="s">
        <v>16</v>
      </c>
    </row>
    <row r="959" s="5" customFormat="1" customHeight="1" spans="1:13">
      <c r="A959" s="44">
        <v>43504</v>
      </c>
      <c r="B959" s="46" t="s">
        <v>71</v>
      </c>
      <c r="C959" s="46">
        <v>2000</v>
      </c>
      <c r="D959" s="46" t="s">
        <v>15</v>
      </c>
      <c r="E959" s="46">
        <v>155</v>
      </c>
      <c r="F959" s="46">
        <v>153</v>
      </c>
      <c r="G959" s="46">
        <v>151</v>
      </c>
      <c r="H959" s="46">
        <v>149</v>
      </c>
      <c r="I959" s="46">
        <v>4000</v>
      </c>
      <c r="J959" s="46">
        <v>4000</v>
      </c>
      <c r="K959" s="46">
        <v>4000</v>
      </c>
      <c r="L959" s="48">
        <v>12000</v>
      </c>
      <c r="M959" s="41" t="s">
        <v>16</v>
      </c>
    </row>
    <row r="960" s="5" customFormat="1" customHeight="1" spans="1:13">
      <c r="A960" s="44">
        <v>43504</v>
      </c>
      <c r="B960" s="46" t="s">
        <v>179</v>
      </c>
      <c r="C960" s="46">
        <v>7500</v>
      </c>
      <c r="D960" s="46" t="s">
        <v>19</v>
      </c>
      <c r="E960" s="46">
        <v>62.5</v>
      </c>
      <c r="F960" s="46">
        <v>63</v>
      </c>
      <c r="G960" s="46">
        <v>63.5</v>
      </c>
      <c r="H960" s="46">
        <v>64</v>
      </c>
      <c r="I960" s="46">
        <v>0</v>
      </c>
      <c r="J960" s="46">
        <v>0</v>
      </c>
      <c r="K960" s="46">
        <v>0</v>
      </c>
      <c r="L960" s="48">
        <v>0</v>
      </c>
      <c r="M960" s="41" t="s">
        <v>26</v>
      </c>
    </row>
    <row r="961" s="5" customFormat="1" customHeight="1" spans="1:13">
      <c r="A961" s="44">
        <v>43503</v>
      </c>
      <c r="B961" s="46" t="s">
        <v>102</v>
      </c>
      <c r="C961" s="46">
        <v>2750</v>
      </c>
      <c r="D961" s="46" t="s">
        <v>19</v>
      </c>
      <c r="E961" s="46">
        <v>304</v>
      </c>
      <c r="F961" s="46">
        <v>305.5</v>
      </c>
      <c r="G961" s="46">
        <v>307</v>
      </c>
      <c r="H961" s="46">
        <v>309</v>
      </c>
      <c r="I961" s="46">
        <v>4125</v>
      </c>
      <c r="J961" s="46">
        <v>5500</v>
      </c>
      <c r="K961" s="46">
        <v>0</v>
      </c>
      <c r="L961" s="48">
        <v>9625</v>
      </c>
      <c r="M961" s="41" t="s">
        <v>20</v>
      </c>
    </row>
    <row r="962" s="5" customFormat="1" customHeight="1" spans="1:13">
      <c r="A962" s="44">
        <v>43503</v>
      </c>
      <c r="B962" s="46" t="s">
        <v>60</v>
      </c>
      <c r="C962" s="46">
        <v>1000</v>
      </c>
      <c r="D962" s="46" t="s">
        <v>19</v>
      </c>
      <c r="E962" s="46">
        <v>537</v>
      </c>
      <c r="F962" s="46">
        <v>540</v>
      </c>
      <c r="G962" s="46">
        <v>543</v>
      </c>
      <c r="H962" s="46">
        <v>546</v>
      </c>
      <c r="I962" s="46">
        <v>0</v>
      </c>
      <c r="J962" s="46">
        <v>0</v>
      </c>
      <c r="K962" s="46">
        <v>0</v>
      </c>
      <c r="L962" s="48">
        <v>-4000</v>
      </c>
      <c r="M962" s="41" t="s">
        <v>24</v>
      </c>
    </row>
    <row r="963" s="5" customFormat="1" customHeight="1" spans="1:13">
      <c r="A963" s="44">
        <v>43503</v>
      </c>
      <c r="B963" s="46" t="s">
        <v>179</v>
      </c>
      <c r="C963" s="46">
        <v>7500</v>
      </c>
      <c r="D963" s="46" t="s">
        <v>19</v>
      </c>
      <c r="E963" s="46">
        <v>60.5</v>
      </c>
      <c r="F963" s="46">
        <v>61</v>
      </c>
      <c r="G963" s="46">
        <v>61.5</v>
      </c>
      <c r="H963" s="46">
        <v>62</v>
      </c>
      <c r="I963" s="46">
        <v>3750</v>
      </c>
      <c r="J963" s="46">
        <v>3750</v>
      </c>
      <c r="K963" s="46">
        <v>0</v>
      </c>
      <c r="L963" s="48">
        <v>7500</v>
      </c>
      <c r="M963" s="41" t="s">
        <v>20</v>
      </c>
    </row>
    <row r="964" s="5" customFormat="1" customHeight="1" spans="1:13">
      <c r="A964" s="44">
        <v>43502</v>
      </c>
      <c r="B964" s="46" t="s">
        <v>31</v>
      </c>
      <c r="C964" s="46">
        <v>1500</v>
      </c>
      <c r="D964" s="46" t="s">
        <v>19</v>
      </c>
      <c r="E964" s="46">
        <v>278</v>
      </c>
      <c r="F964" s="46">
        <v>280</v>
      </c>
      <c r="G964" s="46">
        <v>282</v>
      </c>
      <c r="H964" s="46">
        <v>284</v>
      </c>
      <c r="I964" s="46">
        <v>3000</v>
      </c>
      <c r="J964" s="46">
        <v>3000</v>
      </c>
      <c r="K964" s="46">
        <v>3000</v>
      </c>
      <c r="L964" s="48">
        <v>6000</v>
      </c>
      <c r="M964" s="41" t="s">
        <v>16</v>
      </c>
    </row>
    <row r="965" s="5" customFormat="1" customHeight="1" spans="1:13">
      <c r="A965" s="44">
        <v>43502</v>
      </c>
      <c r="B965" s="46" t="s">
        <v>54</v>
      </c>
      <c r="C965" s="46">
        <v>2500</v>
      </c>
      <c r="D965" s="46" t="s">
        <v>15</v>
      </c>
      <c r="E965" s="46">
        <v>337.5</v>
      </c>
      <c r="F965" s="46">
        <v>336</v>
      </c>
      <c r="G965" s="46">
        <v>334</v>
      </c>
      <c r="H965" s="46">
        <v>332</v>
      </c>
      <c r="I965" s="46">
        <v>3750</v>
      </c>
      <c r="J965" s="46">
        <v>5000</v>
      </c>
      <c r="K965" s="46">
        <v>5000</v>
      </c>
      <c r="L965" s="48">
        <v>13750</v>
      </c>
      <c r="M965" s="41" t="s">
        <v>16</v>
      </c>
    </row>
    <row r="966" s="5" customFormat="1" customHeight="1" spans="1:13">
      <c r="A966" s="44">
        <v>43502</v>
      </c>
      <c r="B966" s="46" t="s">
        <v>101</v>
      </c>
      <c r="C966" s="46">
        <v>1100</v>
      </c>
      <c r="D966" s="46" t="s">
        <v>15</v>
      </c>
      <c r="E966" s="46">
        <v>455</v>
      </c>
      <c r="F966" s="46">
        <v>452</v>
      </c>
      <c r="G966" s="46">
        <v>449</v>
      </c>
      <c r="H966" s="46">
        <v>446</v>
      </c>
      <c r="I966" s="46">
        <v>3300</v>
      </c>
      <c r="J966" s="46">
        <v>0</v>
      </c>
      <c r="K966" s="46">
        <v>0</v>
      </c>
      <c r="L966" s="48">
        <v>3300</v>
      </c>
      <c r="M966" s="41" t="s">
        <v>157</v>
      </c>
    </row>
    <row r="967" s="5" customFormat="1" customHeight="1" spans="1:13">
      <c r="A967" s="44">
        <v>43502</v>
      </c>
      <c r="B967" s="46" t="s">
        <v>60</v>
      </c>
      <c r="C967" s="46">
        <v>1000</v>
      </c>
      <c r="D967" s="46" t="s">
        <v>19</v>
      </c>
      <c r="E967" s="46">
        <v>520</v>
      </c>
      <c r="F967" s="46">
        <v>525</v>
      </c>
      <c r="G967" s="46">
        <v>530</v>
      </c>
      <c r="H967" s="46">
        <v>0</v>
      </c>
      <c r="I967" s="46">
        <v>5000</v>
      </c>
      <c r="J967" s="46">
        <v>5000</v>
      </c>
      <c r="K967" s="46">
        <v>5000</v>
      </c>
      <c r="L967" s="48">
        <v>15000</v>
      </c>
      <c r="M967" s="41" t="s">
        <v>16</v>
      </c>
    </row>
    <row r="968" s="5" customFormat="1" customHeight="1" spans="1:13">
      <c r="A968" s="44">
        <v>43501</v>
      </c>
      <c r="B968" s="46" t="s">
        <v>18</v>
      </c>
      <c r="C968" s="46">
        <v>3500</v>
      </c>
      <c r="D968" s="46" t="s">
        <v>19</v>
      </c>
      <c r="E968" s="46">
        <v>207</v>
      </c>
      <c r="F968" s="46">
        <v>208</v>
      </c>
      <c r="G968" s="46">
        <v>209</v>
      </c>
      <c r="H968" s="46">
        <v>210</v>
      </c>
      <c r="I968" s="46">
        <v>3500</v>
      </c>
      <c r="J968" s="46">
        <v>3500</v>
      </c>
      <c r="K968" s="46">
        <v>0</v>
      </c>
      <c r="L968" s="48">
        <v>7000</v>
      </c>
      <c r="M968" s="41" t="s">
        <v>20</v>
      </c>
    </row>
    <row r="969" s="5" customFormat="1" customHeight="1" spans="1:13">
      <c r="A969" s="44">
        <v>43501</v>
      </c>
      <c r="B969" s="46" t="s">
        <v>179</v>
      </c>
      <c r="C969" s="46">
        <v>7500</v>
      </c>
      <c r="D969" s="46" t="s">
        <v>15</v>
      </c>
      <c r="E969" s="46">
        <v>63.5</v>
      </c>
      <c r="F969" s="46">
        <v>63</v>
      </c>
      <c r="G969" s="46">
        <v>62.5</v>
      </c>
      <c r="H969" s="46">
        <v>62</v>
      </c>
      <c r="I969" s="46">
        <v>3750</v>
      </c>
      <c r="J969" s="46">
        <v>3750</v>
      </c>
      <c r="K969" s="46">
        <v>3750</v>
      </c>
      <c r="L969" s="48">
        <v>11250</v>
      </c>
      <c r="M969" s="41" t="s">
        <v>16</v>
      </c>
    </row>
    <row r="970" s="5" customFormat="1" customHeight="1" spans="1:13">
      <c r="A970" s="44">
        <v>43501</v>
      </c>
      <c r="B970" s="46" t="s">
        <v>42</v>
      </c>
      <c r="C970" s="46">
        <v>2667</v>
      </c>
      <c r="D970" s="46" t="s">
        <v>19</v>
      </c>
      <c r="E970" s="46">
        <v>327</v>
      </c>
      <c r="F970" s="46">
        <v>328.5</v>
      </c>
      <c r="G970" s="46">
        <v>330</v>
      </c>
      <c r="H970" s="46">
        <v>331.5</v>
      </c>
      <c r="I970" s="46">
        <v>4000.5</v>
      </c>
      <c r="J970" s="46">
        <v>4000.5</v>
      </c>
      <c r="K970" s="46">
        <v>0</v>
      </c>
      <c r="L970" s="48">
        <v>8001</v>
      </c>
      <c r="M970" s="41" t="s">
        <v>20</v>
      </c>
    </row>
    <row r="971" s="5" customFormat="1" customHeight="1" spans="1:13">
      <c r="A971" s="44">
        <v>43500</v>
      </c>
      <c r="B971" s="46" t="s">
        <v>195</v>
      </c>
      <c r="C971" s="46">
        <v>550</v>
      </c>
      <c r="D971" s="46" t="s">
        <v>19</v>
      </c>
      <c r="E971" s="46">
        <v>1160</v>
      </c>
      <c r="F971" s="46">
        <v>1166</v>
      </c>
      <c r="G971" s="46">
        <v>1172</v>
      </c>
      <c r="H971" s="46">
        <v>1178</v>
      </c>
      <c r="I971" s="46">
        <v>3300</v>
      </c>
      <c r="J971" s="46">
        <v>3300</v>
      </c>
      <c r="K971" s="46">
        <v>3300</v>
      </c>
      <c r="L971" s="48">
        <v>9900</v>
      </c>
      <c r="M971" s="41" t="s">
        <v>16</v>
      </c>
    </row>
    <row r="972" s="5" customFormat="1" customHeight="1" spans="1:13">
      <c r="A972" s="44">
        <v>43500</v>
      </c>
      <c r="B972" s="46" t="s">
        <v>71</v>
      </c>
      <c r="C972" s="46">
        <v>2000</v>
      </c>
      <c r="D972" s="46" t="s">
        <v>19</v>
      </c>
      <c r="E972" s="46">
        <v>183</v>
      </c>
      <c r="F972" s="46">
        <v>184.5</v>
      </c>
      <c r="G972" s="46">
        <v>186</v>
      </c>
      <c r="H972" s="46">
        <v>188</v>
      </c>
      <c r="I972" s="46">
        <v>3000</v>
      </c>
      <c r="J972" s="46">
        <v>0</v>
      </c>
      <c r="K972" s="46">
        <v>0</v>
      </c>
      <c r="L972" s="48">
        <v>3000</v>
      </c>
      <c r="M972" s="41" t="s">
        <v>157</v>
      </c>
    </row>
    <row r="973" s="5" customFormat="1" customHeight="1" spans="1:13">
      <c r="A973" s="44">
        <v>43500</v>
      </c>
      <c r="B973" s="46" t="s">
        <v>114</v>
      </c>
      <c r="C973" s="46">
        <v>900</v>
      </c>
      <c r="D973" s="46" t="s">
        <v>15</v>
      </c>
      <c r="E973" s="46">
        <v>661</v>
      </c>
      <c r="F973" s="46">
        <v>657</v>
      </c>
      <c r="G973" s="46">
        <v>653</v>
      </c>
      <c r="H973" s="46">
        <v>649</v>
      </c>
      <c r="I973" s="46">
        <v>3600</v>
      </c>
      <c r="J973" s="46">
        <v>0</v>
      </c>
      <c r="K973" s="46">
        <v>0</v>
      </c>
      <c r="L973" s="48">
        <v>3600</v>
      </c>
      <c r="M973" s="41" t="s">
        <v>157</v>
      </c>
    </row>
    <row r="974" s="5" customFormat="1" customHeight="1" spans="1:13">
      <c r="A974" s="44">
        <v>43500</v>
      </c>
      <c r="B974" s="46" t="s">
        <v>196</v>
      </c>
      <c r="C974" s="46">
        <v>1563</v>
      </c>
      <c r="D974" s="46" t="s">
        <v>19</v>
      </c>
      <c r="E974" s="46">
        <v>532</v>
      </c>
      <c r="F974" s="46">
        <v>534</v>
      </c>
      <c r="G974" s="46">
        <v>536</v>
      </c>
      <c r="H974" s="46">
        <v>0</v>
      </c>
      <c r="I974" s="46">
        <v>0</v>
      </c>
      <c r="J974" s="46">
        <v>0</v>
      </c>
      <c r="K974" s="46">
        <v>0</v>
      </c>
      <c r="L974" s="48">
        <v>0</v>
      </c>
      <c r="M974" s="41" t="s">
        <v>26</v>
      </c>
    </row>
    <row r="975" s="5" customFormat="1" customHeight="1" spans="1:13">
      <c r="A975" s="44">
        <v>43497</v>
      </c>
      <c r="B975" s="46" t="s">
        <v>40</v>
      </c>
      <c r="C975" s="46">
        <v>3000</v>
      </c>
      <c r="D975" s="46" t="s">
        <v>19</v>
      </c>
      <c r="E975" s="46">
        <v>300</v>
      </c>
      <c r="F975" s="46">
        <v>301</v>
      </c>
      <c r="G975" s="46">
        <v>302</v>
      </c>
      <c r="H975" s="46">
        <v>303</v>
      </c>
      <c r="I975" s="46">
        <v>3000</v>
      </c>
      <c r="J975" s="46">
        <v>3000</v>
      </c>
      <c r="K975" s="46">
        <v>3000</v>
      </c>
      <c r="L975" s="48">
        <v>9000</v>
      </c>
      <c r="M975" s="41" t="s">
        <v>16</v>
      </c>
    </row>
    <row r="976" s="5" customFormat="1" customHeight="1" spans="1:13">
      <c r="A976" s="44">
        <v>43497</v>
      </c>
      <c r="B976" s="46" t="s">
        <v>71</v>
      </c>
      <c r="C976" s="46">
        <v>2000</v>
      </c>
      <c r="D976" s="46" t="s">
        <v>19</v>
      </c>
      <c r="E976" s="46">
        <v>185</v>
      </c>
      <c r="F976" s="46">
        <v>186.5</v>
      </c>
      <c r="G976" s="46">
        <v>188</v>
      </c>
      <c r="H976" s="46">
        <v>190</v>
      </c>
      <c r="I976" s="46">
        <v>3000</v>
      </c>
      <c r="J976" s="46">
        <v>0</v>
      </c>
      <c r="K976" s="46">
        <v>0</v>
      </c>
      <c r="L976" s="48">
        <v>3000</v>
      </c>
      <c r="M976" s="41" t="s">
        <v>157</v>
      </c>
    </row>
    <row r="977" s="5" customFormat="1" customHeight="1" spans="1:13">
      <c r="A977" s="44">
        <v>43497</v>
      </c>
      <c r="B977" s="46" t="s">
        <v>34</v>
      </c>
      <c r="C977" s="46">
        <v>4000</v>
      </c>
      <c r="D977" s="46" t="s">
        <v>19</v>
      </c>
      <c r="E977" s="46">
        <v>190.3</v>
      </c>
      <c r="F977" s="46">
        <v>191</v>
      </c>
      <c r="G977" s="46">
        <v>192</v>
      </c>
      <c r="H977" s="46">
        <v>193</v>
      </c>
      <c r="I977" s="46">
        <v>0</v>
      </c>
      <c r="J977" s="46">
        <v>0</v>
      </c>
      <c r="K977" s="46">
        <v>0</v>
      </c>
      <c r="L977" s="48">
        <v>0</v>
      </c>
      <c r="M977" s="41" t="s">
        <v>26</v>
      </c>
    </row>
    <row r="978" s="5" customFormat="1" customHeight="1" spans="1:13">
      <c r="A978" s="44">
        <v>43496</v>
      </c>
      <c r="B978" s="41" t="s">
        <v>31</v>
      </c>
      <c r="C978" s="41">
        <v>1500</v>
      </c>
      <c r="D978" s="41" t="s">
        <v>15</v>
      </c>
      <c r="E978" s="41">
        <v>268.5</v>
      </c>
      <c r="F978" s="41">
        <v>266.5</v>
      </c>
      <c r="G978" s="41">
        <v>264.5</v>
      </c>
      <c r="H978" s="41">
        <v>262.5</v>
      </c>
      <c r="I978" s="41">
        <v>0</v>
      </c>
      <c r="J978" s="41">
        <v>0</v>
      </c>
      <c r="K978" s="41">
        <v>0</v>
      </c>
      <c r="L978" s="48">
        <v>-5250</v>
      </c>
      <c r="M978" s="41" t="s">
        <v>24</v>
      </c>
    </row>
    <row r="979" s="5" customFormat="1" customHeight="1" spans="1:13">
      <c r="A979" s="44">
        <v>43496</v>
      </c>
      <c r="B979" s="41" t="s">
        <v>108</v>
      </c>
      <c r="C979" s="41">
        <v>3400</v>
      </c>
      <c r="D979" s="41" t="s">
        <v>15</v>
      </c>
      <c r="E979" s="41">
        <v>159</v>
      </c>
      <c r="F979" s="41">
        <v>158</v>
      </c>
      <c r="G979" s="41">
        <v>157</v>
      </c>
      <c r="H979" s="41">
        <v>0</v>
      </c>
      <c r="I979" s="41">
        <v>0</v>
      </c>
      <c r="J979" s="41">
        <v>0</v>
      </c>
      <c r="K979" s="41">
        <v>0</v>
      </c>
      <c r="L979" s="48">
        <v>-6000</v>
      </c>
      <c r="M979" s="41" t="s">
        <v>24</v>
      </c>
    </row>
    <row r="980" s="5" customFormat="1" customHeight="1" spans="1:13">
      <c r="A980" s="44">
        <v>43495</v>
      </c>
      <c r="B980" s="41" t="s">
        <v>146</v>
      </c>
      <c r="C980" s="41">
        <v>4000</v>
      </c>
      <c r="D980" s="41" t="s">
        <v>19</v>
      </c>
      <c r="E980" s="41">
        <v>118</v>
      </c>
      <c r="F980" s="41">
        <v>119</v>
      </c>
      <c r="G980" s="41">
        <v>120</v>
      </c>
      <c r="H980" s="41">
        <v>121</v>
      </c>
      <c r="I980" s="41">
        <v>0</v>
      </c>
      <c r="J980" s="41">
        <v>0</v>
      </c>
      <c r="K980" s="41">
        <v>0</v>
      </c>
      <c r="L980" s="48">
        <v>0</v>
      </c>
      <c r="M980" s="41" t="s">
        <v>26</v>
      </c>
    </row>
    <row r="981" s="5" customFormat="1" customHeight="1" spans="1:13">
      <c r="A981" s="44">
        <v>43494</v>
      </c>
      <c r="B981" s="41" t="s">
        <v>197</v>
      </c>
      <c r="C981" s="41">
        <v>1200</v>
      </c>
      <c r="D981" s="41" t="s">
        <v>19</v>
      </c>
      <c r="E981" s="41">
        <v>660</v>
      </c>
      <c r="F981" s="41">
        <v>675</v>
      </c>
      <c r="G981" s="41">
        <v>690</v>
      </c>
      <c r="H981" s="41">
        <v>0</v>
      </c>
      <c r="I981" s="41">
        <v>18000</v>
      </c>
      <c r="J981" s="41">
        <v>18000</v>
      </c>
      <c r="K981" s="41">
        <v>0</v>
      </c>
      <c r="L981" s="48">
        <v>36000</v>
      </c>
      <c r="M981" s="41" t="s">
        <v>16</v>
      </c>
    </row>
    <row r="982" s="5" customFormat="1" customHeight="1" spans="1:13">
      <c r="A982" s="44">
        <v>43494</v>
      </c>
      <c r="B982" s="41" t="s">
        <v>198</v>
      </c>
      <c r="C982" s="41">
        <v>1500</v>
      </c>
      <c r="D982" s="41" t="s">
        <v>15</v>
      </c>
      <c r="E982" s="41">
        <v>168.25</v>
      </c>
      <c r="F982" s="41">
        <v>164.25</v>
      </c>
      <c r="G982" s="41">
        <v>160.25</v>
      </c>
      <c r="H982" s="41">
        <v>0</v>
      </c>
      <c r="I982" s="41">
        <v>0</v>
      </c>
      <c r="J982" s="41">
        <v>0</v>
      </c>
      <c r="K982" s="41">
        <v>0</v>
      </c>
      <c r="L982" s="48">
        <v>-9000</v>
      </c>
      <c r="M982" s="41" t="s">
        <v>24</v>
      </c>
    </row>
    <row r="983" s="5" customFormat="1" customHeight="1" spans="1:13">
      <c r="A983" s="44">
        <v>43494</v>
      </c>
      <c r="B983" s="41" t="s">
        <v>160</v>
      </c>
      <c r="C983" s="41">
        <v>1200</v>
      </c>
      <c r="D983" s="41" t="s">
        <v>19</v>
      </c>
      <c r="E983" s="41">
        <v>560</v>
      </c>
      <c r="F983" s="41">
        <v>570</v>
      </c>
      <c r="G983" s="41">
        <v>580</v>
      </c>
      <c r="H983" s="41">
        <v>0</v>
      </c>
      <c r="I983" s="41">
        <v>0</v>
      </c>
      <c r="J983" s="41">
        <v>0</v>
      </c>
      <c r="K983" s="41">
        <v>0</v>
      </c>
      <c r="L983" s="48">
        <v>0</v>
      </c>
      <c r="M983" s="41" t="s">
        <v>43</v>
      </c>
    </row>
    <row r="984" s="5" customFormat="1" customHeight="1" spans="1:13">
      <c r="A984" s="44">
        <v>43494</v>
      </c>
      <c r="B984" s="41" t="s">
        <v>146</v>
      </c>
      <c r="C984" s="41">
        <v>4000</v>
      </c>
      <c r="D984" s="41" t="s">
        <v>19</v>
      </c>
      <c r="E984" s="41">
        <v>111.5</v>
      </c>
      <c r="F984" s="41">
        <v>112.5</v>
      </c>
      <c r="G984" s="41">
        <v>113.5</v>
      </c>
      <c r="H984" s="41">
        <v>114.5</v>
      </c>
      <c r="I984" s="41">
        <v>4000</v>
      </c>
      <c r="J984" s="41">
        <v>4000</v>
      </c>
      <c r="K984" s="41">
        <v>4000</v>
      </c>
      <c r="L984" s="48">
        <v>12000</v>
      </c>
      <c r="M984" s="41" t="s">
        <v>16</v>
      </c>
    </row>
    <row r="985" s="5" customFormat="1" customHeight="1" spans="1:13">
      <c r="A985" s="44">
        <v>43494</v>
      </c>
      <c r="B985" s="41" t="s">
        <v>180</v>
      </c>
      <c r="C985" s="41">
        <v>6000</v>
      </c>
      <c r="D985" s="41" t="s">
        <v>15</v>
      </c>
      <c r="E985" s="41">
        <v>122</v>
      </c>
      <c r="F985" s="41">
        <v>122.5</v>
      </c>
      <c r="G985" s="41">
        <v>123</v>
      </c>
      <c r="H985" s="41">
        <v>123.5</v>
      </c>
      <c r="I985" s="41">
        <v>3000</v>
      </c>
      <c r="J985" s="41">
        <v>3000</v>
      </c>
      <c r="K985" s="41">
        <v>3000</v>
      </c>
      <c r="L985" s="48">
        <v>9000</v>
      </c>
      <c r="M985" s="41" t="s">
        <v>16</v>
      </c>
    </row>
    <row r="986" s="5" customFormat="1" customHeight="1" spans="1:13">
      <c r="A986" s="44">
        <v>43493</v>
      </c>
      <c r="B986" s="50" t="s">
        <v>74</v>
      </c>
      <c r="C986" s="41">
        <v>1600</v>
      </c>
      <c r="D986" s="41" t="s">
        <v>15</v>
      </c>
      <c r="E986" s="41">
        <v>337</v>
      </c>
      <c r="F986" s="41">
        <v>335</v>
      </c>
      <c r="G986" s="41">
        <v>333</v>
      </c>
      <c r="H986" s="41">
        <v>331</v>
      </c>
      <c r="I986" s="41">
        <v>3200</v>
      </c>
      <c r="J986" s="41">
        <v>3200</v>
      </c>
      <c r="K986" s="41">
        <v>3200</v>
      </c>
      <c r="L986" s="48">
        <v>9600</v>
      </c>
      <c r="M986" s="41" t="s">
        <v>16</v>
      </c>
    </row>
    <row r="987" s="5" customFormat="1" customHeight="1" spans="1:13">
      <c r="A987" s="44">
        <v>43493</v>
      </c>
      <c r="B987" s="41" t="s">
        <v>199</v>
      </c>
      <c r="C987" s="41">
        <v>400</v>
      </c>
      <c r="D987" s="41" t="s">
        <v>15</v>
      </c>
      <c r="E987" s="41">
        <v>1180</v>
      </c>
      <c r="F987" s="41">
        <v>1172</v>
      </c>
      <c r="G987" s="41">
        <v>1164</v>
      </c>
      <c r="H987" s="41">
        <v>1155</v>
      </c>
      <c r="I987" s="41">
        <v>3200</v>
      </c>
      <c r="J987" s="41">
        <v>3200</v>
      </c>
      <c r="K987" s="41">
        <v>3600</v>
      </c>
      <c r="L987" s="48">
        <v>10000</v>
      </c>
      <c r="M987" s="41" t="s">
        <v>16</v>
      </c>
    </row>
    <row r="988" s="5" customFormat="1" customHeight="1" spans="1:13">
      <c r="A988" s="44">
        <v>43490</v>
      </c>
      <c r="B988" s="41" t="s">
        <v>200</v>
      </c>
      <c r="C988" s="41">
        <v>1300</v>
      </c>
      <c r="D988" s="41" t="s">
        <v>15</v>
      </c>
      <c r="E988" s="41">
        <v>326</v>
      </c>
      <c r="F988" s="41">
        <v>322</v>
      </c>
      <c r="G988" s="41">
        <v>318</v>
      </c>
      <c r="H988" s="41">
        <v>0</v>
      </c>
      <c r="I988" s="41">
        <v>5200</v>
      </c>
      <c r="J988" s="41">
        <v>0</v>
      </c>
      <c r="K988" s="41">
        <v>0</v>
      </c>
      <c r="L988" s="48">
        <v>5200</v>
      </c>
      <c r="M988" s="41" t="s">
        <v>157</v>
      </c>
    </row>
    <row r="989" s="5" customFormat="1" customHeight="1" spans="1:13">
      <c r="A989" s="44">
        <v>43490</v>
      </c>
      <c r="B989" s="41" t="s">
        <v>201</v>
      </c>
      <c r="C989" s="41">
        <v>2250</v>
      </c>
      <c r="D989" s="41" t="s">
        <v>15</v>
      </c>
      <c r="E989" s="41">
        <v>120.3</v>
      </c>
      <c r="F989" s="41">
        <v>119.3</v>
      </c>
      <c r="G989" s="41">
        <v>118.3</v>
      </c>
      <c r="H989" s="41">
        <v>117</v>
      </c>
      <c r="I989" s="41">
        <v>2250</v>
      </c>
      <c r="J989" s="41">
        <v>0</v>
      </c>
      <c r="K989" s="41">
        <v>0</v>
      </c>
      <c r="L989" s="48">
        <v>2250</v>
      </c>
      <c r="M989" s="41" t="s">
        <v>157</v>
      </c>
    </row>
    <row r="990" s="5" customFormat="1" customHeight="1" spans="1:13">
      <c r="A990" s="44">
        <v>43490</v>
      </c>
      <c r="B990" s="41" t="s">
        <v>185</v>
      </c>
      <c r="C990" s="41">
        <v>1500</v>
      </c>
      <c r="D990" s="41" t="s">
        <v>19</v>
      </c>
      <c r="E990" s="41">
        <v>224</v>
      </c>
      <c r="F990" s="41">
        <v>225.5</v>
      </c>
      <c r="G990" s="41">
        <v>227</v>
      </c>
      <c r="H990" s="41">
        <v>229</v>
      </c>
      <c r="I990" s="41">
        <v>0</v>
      </c>
      <c r="J990" s="41">
        <v>0</v>
      </c>
      <c r="K990" s="41">
        <v>0</v>
      </c>
      <c r="L990" s="48">
        <v>0</v>
      </c>
      <c r="M990" s="41" t="s">
        <v>26</v>
      </c>
    </row>
    <row r="991" s="5" customFormat="1" customHeight="1" spans="1:13">
      <c r="A991" s="44">
        <v>43490</v>
      </c>
      <c r="B991" s="41" t="s">
        <v>143</v>
      </c>
      <c r="C991" s="41">
        <v>250</v>
      </c>
      <c r="D991" s="41" t="s">
        <v>19</v>
      </c>
      <c r="E991" s="41">
        <v>1930</v>
      </c>
      <c r="F991" s="41">
        <v>1945</v>
      </c>
      <c r="G991" s="41">
        <v>1960</v>
      </c>
      <c r="H991" s="41">
        <v>1975</v>
      </c>
      <c r="I991" s="41">
        <v>0</v>
      </c>
      <c r="J991" s="41">
        <v>0</v>
      </c>
      <c r="K991" s="41">
        <v>0</v>
      </c>
      <c r="L991" s="48">
        <v>0</v>
      </c>
      <c r="M991" s="41" t="s">
        <v>202</v>
      </c>
    </row>
    <row r="992" s="5" customFormat="1" customHeight="1" spans="1:13">
      <c r="A992" s="44">
        <v>43490</v>
      </c>
      <c r="B992" s="41" t="s">
        <v>103</v>
      </c>
      <c r="C992" s="41">
        <v>1750</v>
      </c>
      <c r="D992" s="41" t="s">
        <v>19</v>
      </c>
      <c r="E992" s="41">
        <v>232</v>
      </c>
      <c r="F992" s="41">
        <v>234</v>
      </c>
      <c r="G992" s="41">
        <v>236</v>
      </c>
      <c r="H992" s="41">
        <v>238</v>
      </c>
      <c r="I992" s="41">
        <v>0</v>
      </c>
      <c r="J992" s="41">
        <v>0</v>
      </c>
      <c r="K992" s="41">
        <v>0</v>
      </c>
      <c r="L992" s="48">
        <v>-12250</v>
      </c>
      <c r="M992" s="41" t="s">
        <v>24</v>
      </c>
    </row>
    <row r="993" s="5" customFormat="1" customHeight="1" spans="1:13">
      <c r="A993" s="44">
        <v>43489</v>
      </c>
      <c r="B993" s="41" t="s">
        <v>114</v>
      </c>
      <c r="C993" s="41">
        <v>900</v>
      </c>
      <c r="D993" s="41" t="s">
        <v>15</v>
      </c>
      <c r="E993" s="41">
        <v>669</v>
      </c>
      <c r="F993" s="41">
        <v>665</v>
      </c>
      <c r="G993" s="41">
        <v>661</v>
      </c>
      <c r="H993" s="41">
        <v>657</v>
      </c>
      <c r="I993" s="41">
        <v>0</v>
      </c>
      <c r="J993" s="41">
        <v>0</v>
      </c>
      <c r="K993" s="41">
        <v>0</v>
      </c>
      <c r="L993" s="48">
        <v>0</v>
      </c>
      <c r="M993" s="41" t="s">
        <v>203</v>
      </c>
    </row>
    <row r="994" s="5" customFormat="1" customHeight="1" spans="1:13">
      <c r="A994" s="44">
        <v>43489</v>
      </c>
      <c r="B994" s="41" t="s">
        <v>184</v>
      </c>
      <c r="C994" s="41">
        <v>400</v>
      </c>
      <c r="D994" s="41" t="s">
        <v>19</v>
      </c>
      <c r="E994" s="41">
        <v>1630</v>
      </c>
      <c r="F994" s="41">
        <v>1638</v>
      </c>
      <c r="G994" s="41">
        <v>1646</v>
      </c>
      <c r="H994" s="41">
        <v>1654</v>
      </c>
      <c r="I994" s="41">
        <v>0</v>
      </c>
      <c r="J994" s="41">
        <v>0</v>
      </c>
      <c r="K994" s="41">
        <v>0</v>
      </c>
      <c r="L994" s="48">
        <v>-1200</v>
      </c>
      <c r="M994" s="41" t="s">
        <v>24</v>
      </c>
    </row>
    <row r="995" s="5" customFormat="1" customHeight="1" spans="1:13">
      <c r="A995" s="44">
        <v>43489</v>
      </c>
      <c r="B995" s="41" t="s">
        <v>161</v>
      </c>
      <c r="C995" s="41">
        <v>1600</v>
      </c>
      <c r="D995" s="41" t="s">
        <v>19</v>
      </c>
      <c r="E995" s="41">
        <v>299</v>
      </c>
      <c r="F995" s="41">
        <v>301</v>
      </c>
      <c r="G995" s="41">
        <v>303</v>
      </c>
      <c r="H995" s="41">
        <v>305</v>
      </c>
      <c r="I995" s="41">
        <v>3200</v>
      </c>
      <c r="J995" s="41">
        <v>3200</v>
      </c>
      <c r="K995" s="41">
        <v>3200</v>
      </c>
      <c r="L995" s="48">
        <v>9600</v>
      </c>
      <c r="M995" s="41" t="s">
        <v>16</v>
      </c>
    </row>
    <row r="996" s="5" customFormat="1" customHeight="1" spans="1:13">
      <c r="A996" s="44">
        <v>43488</v>
      </c>
      <c r="B996" s="41" t="s">
        <v>189</v>
      </c>
      <c r="C996" s="41">
        <v>800</v>
      </c>
      <c r="D996" s="41" t="s">
        <v>19</v>
      </c>
      <c r="E996" s="41">
        <v>820</v>
      </c>
      <c r="F996" s="41">
        <v>835</v>
      </c>
      <c r="G996" s="41">
        <v>850</v>
      </c>
      <c r="H996" s="41">
        <v>0</v>
      </c>
      <c r="I996" s="41">
        <v>0</v>
      </c>
      <c r="J996" s="41">
        <v>0</v>
      </c>
      <c r="K996" s="41">
        <v>0</v>
      </c>
      <c r="L996" s="48">
        <v>0</v>
      </c>
      <c r="M996" s="41" t="s">
        <v>26</v>
      </c>
    </row>
    <row r="997" s="5" customFormat="1" customHeight="1" spans="1:13">
      <c r="A997" s="44">
        <v>43488</v>
      </c>
      <c r="B997" s="41" t="s">
        <v>18</v>
      </c>
      <c r="C997" s="41">
        <v>3500</v>
      </c>
      <c r="D997" s="41" t="s">
        <v>19</v>
      </c>
      <c r="E997" s="41">
        <v>205</v>
      </c>
      <c r="F997" s="41">
        <v>206</v>
      </c>
      <c r="G997" s="41">
        <v>207</v>
      </c>
      <c r="H997" s="41">
        <v>208</v>
      </c>
      <c r="I997" s="41">
        <v>3500</v>
      </c>
      <c r="J997" s="41">
        <v>3500</v>
      </c>
      <c r="K997" s="41">
        <v>0</v>
      </c>
      <c r="L997" s="48">
        <v>7000</v>
      </c>
      <c r="M997" s="41" t="s">
        <v>20</v>
      </c>
    </row>
    <row r="998" s="5" customFormat="1" customHeight="1" spans="1:13">
      <c r="A998" s="44">
        <v>43488</v>
      </c>
      <c r="B998" s="41" t="s">
        <v>204</v>
      </c>
      <c r="C998" s="41">
        <v>1000</v>
      </c>
      <c r="D998" s="41" t="s">
        <v>19</v>
      </c>
      <c r="E998" s="41">
        <v>723</v>
      </c>
      <c r="F998" s="41">
        <v>726</v>
      </c>
      <c r="G998" s="41">
        <v>729</v>
      </c>
      <c r="H998" s="41">
        <v>732</v>
      </c>
      <c r="I998" s="41">
        <v>0</v>
      </c>
      <c r="J998" s="41">
        <v>0</v>
      </c>
      <c r="K998" s="41">
        <v>0</v>
      </c>
      <c r="L998" s="48">
        <v>0</v>
      </c>
      <c r="M998" s="41" t="s">
        <v>26</v>
      </c>
    </row>
    <row r="999" s="5" customFormat="1" customHeight="1" spans="1:13">
      <c r="A999" s="44">
        <v>43487</v>
      </c>
      <c r="B999" s="41" t="s">
        <v>42</v>
      </c>
      <c r="C999" s="41">
        <v>2667</v>
      </c>
      <c r="D999" s="41" t="s">
        <v>19</v>
      </c>
      <c r="E999" s="41">
        <v>331</v>
      </c>
      <c r="F999" s="41">
        <v>332.3</v>
      </c>
      <c r="G999" s="41">
        <v>333.5</v>
      </c>
      <c r="H999" s="41">
        <v>335</v>
      </c>
      <c r="I999" s="41">
        <v>3467</v>
      </c>
      <c r="J999" s="41">
        <v>3200</v>
      </c>
      <c r="K999" s="41">
        <v>0</v>
      </c>
      <c r="L999" s="48">
        <v>6667.4</v>
      </c>
      <c r="M999" s="41" t="s">
        <v>20</v>
      </c>
    </row>
    <row r="1000" s="5" customFormat="1" customHeight="1" spans="1:13">
      <c r="A1000" s="44">
        <v>43487</v>
      </c>
      <c r="B1000" s="41" t="s">
        <v>172</v>
      </c>
      <c r="C1000" s="41">
        <v>3200</v>
      </c>
      <c r="D1000" s="41" t="s">
        <v>15</v>
      </c>
      <c r="E1000" s="41">
        <v>264</v>
      </c>
      <c r="F1000" s="41">
        <v>263</v>
      </c>
      <c r="G1000" s="41">
        <v>262</v>
      </c>
      <c r="H1000" s="41">
        <v>261</v>
      </c>
      <c r="I1000" s="41">
        <v>3200</v>
      </c>
      <c r="J1000" s="41">
        <v>3200</v>
      </c>
      <c r="K1000" s="41">
        <v>3200</v>
      </c>
      <c r="L1000" s="48">
        <v>9600</v>
      </c>
      <c r="M1000" s="41" t="s">
        <v>16</v>
      </c>
    </row>
    <row r="1001" s="5" customFormat="1" customHeight="1" spans="1:13">
      <c r="A1001" s="44">
        <v>43486</v>
      </c>
      <c r="B1001" s="41" t="s">
        <v>44</v>
      </c>
      <c r="C1001" s="41">
        <v>1100</v>
      </c>
      <c r="D1001" s="41" t="s">
        <v>19</v>
      </c>
      <c r="E1001" s="41">
        <v>408</v>
      </c>
      <c r="F1001" s="41">
        <v>410</v>
      </c>
      <c r="G1001" s="41">
        <v>413</v>
      </c>
      <c r="H1001" s="41">
        <v>416</v>
      </c>
      <c r="I1001" s="41">
        <v>0</v>
      </c>
      <c r="J1001" s="41">
        <v>0</v>
      </c>
      <c r="K1001" s="41">
        <v>0</v>
      </c>
      <c r="L1001" s="48">
        <v>0</v>
      </c>
      <c r="M1001" s="41" t="s">
        <v>26</v>
      </c>
    </row>
    <row r="1002" s="5" customFormat="1" customHeight="1" spans="1:13">
      <c r="A1002" s="44">
        <v>43483</v>
      </c>
      <c r="B1002" s="41" t="s">
        <v>18</v>
      </c>
      <c r="C1002" s="41">
        <v>3500</v>
      </c>
      <c r="D1002" s="41" t="s">
        <v>19</v>
      </c>
      <c r="E1002" s="41">
        <v>208</v>
      </c>
      <c r="F1002" s="41">
        <v>209</v>
      </c>
      <c r="G1002" s="41">
        <v>210</v>
      </c>
      <c r="H1002" s="41">
        <v>211</v>
      </c>
      <c r="I1002" s="41">
        <v>3500</v>
      </c>
      <c r="J1002" s="41">
        <v>0</v>
      </c>
      <c r="K1002" s="41">
        <v>0</v>
      </c>
      <c r="L1002" s="48">
        <v>3500</v>
      </c>
      <c r="M1002" s="41" t="s">
        <v>157</v>
      </c>
    </row>
    <row r="1003" s="5" customFormat="1" customHeight="1" spans="1:13">
      <c r="A1003" s="44">
        <v>43483</v>
      </c>
      <c r="B1003" s="41" t="s">
        <v>205</v>
      </c>
      <c r="C1003" s="41">
        <v>900</v>
      </c>
      <c r="D1003" s="41" t="s">
        <v>19</v>
      </c>
      <c r="E1003" s="41">
        <v>670</v>
      </c>
      <c r="F1003" s="41">
        <v>674</v>
      </c>
      <c r="G1003" s="41">
        <v>678</v>
      </c>
      <c r="H1003" s="41">
        <v>682</v>
      </c>
      <c r="I1003" s="41">
        <v>0</v>
      </c>
      <c r="J1003" s="41">
        <v>0</v>
      </c>
      <c r="K1003" s="41">
        <v>0</v>
      </c>
      <c r="L1003" s="48">
        <v>-5400</v>
      </c>
      <c r="M1003" s="41" t="s">
        <v>206</v>
      </c>
    </row>
    <row r="1004" s="5" customFormat="1" customHeight="1" spans="1:13">
      <c r="A1004" s="44">
        <v>43482</v>
      </c>
      <c r="B1004" s="41" t="s">
        <v>182</v>
      </c>
      <c r="C1004" s="41">
        <v>1300</v>
      </c>
      <c r="D1004" s="41" t="s">
        <v>15</v>
      </c>
      <c r="E1004" s="41">
        <v>302</v>
      </c>
      <c r="F1004" s="41">
        <v>300</v>
      </c>
      <c r="G1004" s="41">
        <v>298</v>
      </c>
      <c r="H1004" s="41">
        <v>296</v>
      </c>
      <c r="I1004" s="41">
        <v>2600</v>
      </c>
      <c r="J1004" s="41">
        <v>0</v>
      </c>
      <c r="K1004" s="41">
        <v>0</v>
      </c>
      <c r="L1004" s="48">
        <v>2600</v>
      </c>
      <c r="M1004" s="41" t="s">
        <v>16</v>
      </c>
    </row>
    <row r="1005" s="5" customFormat="1" customHeight="1" spans="1:13">
      <c r="A1005" s="44">
        <v>43482</v>
      </c>
      <c r="B1005" s="41" t="s">
        <v>105</v>
      </c>
      <c r="C1005" s="41">
        <v>700</v>
      </c>
      <c r="D1005" s="41" t="s">
        <v>19</v>
      </c>
      <c r="E1005" s="41">
        <v>780</v>
      </c>
      <c r="F1005" s="41">
        <v>785</v>
      </c>
      <c r="G1005" s="41">
        <v>790</v>
      </c>
      <c r="H1005" s="41">
        <v>795</v>
      </c>
      <c r="I1005" s="41">
        <v>3500</v>
      </c>
      <c r="J1005" s="41">
        <v>0</v>
      </c>
      <c r="K1005" s="41">
        <v>0</v>
      </c>
      <c r="L1005" s="48">
        <v>3500</v>
      </c>
      <c r="M1005" s="41" t="s">
        <v>157</v>
      </c>
    </row>
    <row r="1006" s="5" customFormat="1" customHeight="1" spans="1:13">
      <c r="A1006" s="44">
        <v>43482</v>
      </c>
      <c r="B1006" s="41" t="s">
        <v>117</v>
      </c>
      <c r="C1006" s="41">
        <v>2850</v>
      </c>
      <c r="D1006" s="41" t="s">
        <v>19</v>
      </c>
      <c r="E1006" s="41">
        <v>164.3</v>
      </c>
      <c r="F1006" s="41">
        <v>165.5</v>
      </c>
      <c r="G1006" s="41">
        <v>167</v>
      </c>
      <c r="H1006" s="41">
        <v>168.5</v>
      </c>
      <c r="I1006" s="41">
        <v>0</v>
      </c>
      <c r="J1006" s="41">
        <v>0</v>
      </c>
      <c r="K1006" s="41">
        <v>0</v>
      </c>
      <c r="L1006" s="48">
        <v>-5130</v>
      </c>
      <c r="M1006" s="41" t="s">
        <v>24</v>
      </c>
    </row>
    <row r="1007" s="5" customFormat="1" customHeight="1" spans="1:13">
      <c r="A1007" s="44">
        <v>43481</v>
      </c>
      <c r="B1007" s="41" t="s">
        <v>38</v>
      </c>
      <c r="C1007" s="41">
        <v>500</v>
      </c>
      <c r="D1007" s="41" t="s">
        <v>19</v>
      </c>
      <c r="E1007" s="41">
        <v>860</v>
      </c>
      <c r="F1007" s="41">
        <v>865</v>
      </c>
      <c r="G1007" s="41">
        <v>870</v>
      </c>
      <c r="H1007" s="41">
        <v>875</v>
      </c>
      <c r="I1007" s="41">
        <v>2500</v>
      </c>
      <c r="J1007" s="41">
        <v>0</v>
      </c>
      <c r="K1007" s="41">
        <v>0</v>
      </c>
      <c r="L1007" s="48">
        <v>2500</v>
      </c>
      <c r="M1007" s="41" t="s">
        <v>157</v>
      </c>
    </row>
    <row r="1008" s="5" customFormat="1" customHeight="1" spans="1:13">
      <c r="A1008" s="44">
        <v>43481</v>
      </c>
      <c r="B1008" s="41" t="s">
        <v>35</v>
      </c>
      <c r="C1008" s="41">
        <v>2750</v>
      </c>
      <c r="D1008" s="41" t="s">
        <v>19</v>
      </c>
      <c r="E1008" s="41">
        <v>379</v>
      </c>
      <c r="F1008" s="41">
        <v>380.5</v>
      </c>
      <c r="G1008" s="41">
        <v>382</v>
      </c>
      <c r="H1008" s="41">
        <v>384</v>
      </c>
      <c r="I1008" s="41">
        <v>4125</v>
      </c>
      <c r="J1008" s="41">
        <v>0</v>
      </c>
      <c r="K1008" s="41">
        <v>0</v>
      </c>
      <c r="L1008" s="48">
        <v>4125</v>
      </c>
      <c r="M1008" s="41" t="s">
        <v>157</v>
      </c>
    </row>
    <row r="1009" s="5" customFormat="1" customHeight="1" spans="1:13">
      <c r="A1009" s="44">
        <v>43481</v>
      </c>
      <c r="B1009" s="41" t="s">
        <v>67</v>
      </c>
      <c r="C1009" s="41">
        <v>1300</v>
      </c>
      <c r="D1009" s="41" t="s">
        <v>19</v>
      </c>
      <c r="E1009" s="41">
        <v>475</v>
      </c>
      <c r="F1009" s="41">
        <v>477</v>
      </c>
      <c r="G1009" s="41">
        <v>480</v>
      </c>
      <c r="H1009" s="41">
        <v>483</v>
      </c>
      <c r="I1009" s="41">
        <v>0</v>
      </c>
      <c r="J1009" s="41">
        <v>0</v>
      </c>
      <c r="K1009" s="41">
        <v>0</v>
      </c>
      <c r="L1009" s="48">
        <v>0</v>
      </c>
      <c r="M1009" s="41" t="s">
        <v>26</v>
      </c>
    </row>
    <row r="1010" s="5" customFormat="1" customHeight="1" spans="1:13">
      <c r="A1010" s="44">
        <v>43480</v>
      </c>
      <c r="B1010" s="41" t="s">
        <v>103</v>
      </c>
      <c r="C1010" s="41">
        <v>1750</v>
      </c>
      <c r="D1010" s="41" t="s">
        <v>19</v>
      </c>
      <c r="E1010" s="41">
        <v>202</v>
      </c>
      <c r="F1010" s="41">
        <v>204</v>
      </c>
      <c r="G1010" s="41">
        <v>206</v>
      </c>
      <c r="H1010" s="41">
        <v>208</v>
      </c>
      <c r="I1010" s="41">
        <v>3500</v>
      </c>
      <c r="J1010" s="41">
        <v>0</v>
      </c>
      <c r="K1010" s="41">
        <v>0</v>
      </c>
      <c r="L1010" s="48">
        <v>3500</v>
      </c>
      <c r="M1010" s="41" t="s">
        <v>157</v>
      </c>
    </row>
    <row r="1011" s="5" customFormat="1" customHeight="1" spans="1:13">
      <c r="A1011" s="44">
        <v>43480</v>
      </c>
      <c r="B1011" s="41" t="s">
        <v>67</v>
      </c>
      <c r="C1011" s="41">
        <v>1300</v>
      </c>
      <c r="D1011" s="41" t="s">
        <v>19</v>
      </c>
      <c r="E1011" s="41">
        <v>458</v>
      </c>
      <c r="F1011" s="41">
        <v>460</v>
      </c>
      <c r="G1011" s="41">
        <v>462</v>
      </c>
      <c r="H1011" s="41">
        <v>464</v>
      </c>
      <c r="I1011" s="41">
        <v>2600</v>
      </c>
      <c r="J1011" s="41">
        <v>2600</v>
      </c>
      <c r="K1011" s="41">
        <v>0</v>
      </c>
      <c r="L1011" s="48">
        <v>5200</v>
      </c>
      <c r="M1011" s="41" t="s">
        <v>20</v>
      </c>
    </row>
    <row r="1012" s="5" customFormat="1" customHeight="1" spans="1:13">
      <c r="A1012" s="44">
        <v>43480</v>
      </c>
      <c r="B1012" s="41" t="s">
        <v>18</v>
      </c>
      <c r="C1012" s="41">
        <v>3500</v>
      </c>
      <c r="D1012" s="41" t="s">
        <v>15</v>
      </c>
      <c r="E1012" s="41">
        <v>207</v>
      </c>
      <c r="F1012" s="41">
        <v>206</v>
      </c>
      <c r="G1012" s="41">
        <v>205</v>
      </c>
      <c r="H1012" s="41">
        <v>204</v>
      </c>
      <c r="I1012" s="41">
        <v>0</v>
      </c>
      <c r="J1012" s="41">
        <v>0</v>
      </c>
      <c r="K1012" s="41">
        <v>0</v>
      </c>
      <c r="L1012" s="48">
        <v>0</v>
      </c>
      <c r="M1012" s="41" t="s">
        <v>26</v>
      </c>
    </row>
    <row r="1013" s="5" customFormat="1" customHeight="1" spans="1:13">
      <c r="A1013" s="44">
        <v>43479</v>
      </c>
      <c r="B1013" s="41" t="s">
        <v>148</v>
      </c>
      <c r="C1013" s="41">
        <v>400</v>
      </c>
      <c r="D1013" s="41" t="s">
        <v>19</v>
      </c>
      <c r="E1013" s="41">
        <v>1530</v>
      </c>
      <c r="F1013" s="41">
        <v>1537</v>
      </c>
      <c r="G1013" s="41">
        <v>1544</v>
      </c>
      <c r="H1013" s="41">
        <v>1551</v>
      </c>
      <c r="I1013" s="41">
        <v>2800</v>
      </c>
      <c r="J1013" s="41">
        <v>0</v>
      </c>
      <c r="K1013" s="41">
        <v>0</v>
      </c>
      <c r="L1013" s="48">
        <v>2800</v>
      </c>
      <c r="M1013" s="41" t="s">
        <v>157</v>
      </c>
    </row>
    <row r="1014" s="5" customFormat="1" customHeight="1" spans="1:13">
      <c r="A1014" s="44">
        <v>43479</v>
      </c>
      <c r="B1014" s="41" t="s">
        <v>114</v>
      </c>
      <c r="C1014" s="41">
        <v>900</v>
      </c>
      <c r="D1014" s="41" t="s">
        <v>19</v>
      </c>
      <c r="E1014" s="41">
        <v>647</v>
      </c>
      <c r="F1014" s="41">
        <v>651</v>
      </c>
      <c r="G1014" s="41">
        <v>655</v>
      </c>
      <c r="H1014" s="41">
        <v>659</v>
      </c>
      <c r="I1014" s="41">
        <v>1800</v>
      </c>
      <c r="J1014" s="41">
        <v>0</v>
      </c>
      <c r="K1014" s="41">
        <v>0</v>
      </c>
      <c r="L1014" s="48">
        <v>1800</v>
      </c>
      <c r="M1014" s="41" t="s">
        <v>157</v>
      </c>
    </row>
    <row r="1015" s="5" customFormat="1" customHeight="1" spans="1:13">
      <c r="A1015" s="44">
        <v>43476</v>
      </c>
      <c r="B1015" s="41" t="s">
        <v>164</v>
      </c>
      <c r="C1015" s="41">
        <v>500</v>
      </c>
      <c r="D1015" s="41" t="s">
        <v>15</v>
      </c>
      <c r="E1015" s="41">
        <v>1986</v>
      </c>
      <c r="F1015" s="41">
        <v>1980</v>
      </c>
      <c r="G1015" s="41">
        <v>1974</v>
      </c>
      <c r="H1015" s="41">
        <v>1968</v>
      </c>
      <c r="I1015" s="41">
        <v>0</v>
      </c>
      <c r="J1015" s="41">
        <v>0</v>
      </c>
      <c r="K1015" s="41">
        <v>0</v>
      </c>
      <c r="L1015" s="48">
        <v>-5000</v>
      </c>
      <c r="M1015" s="41" t="s">
        <v>24</v>
      </c>
    </row>
    <row r="1016" s="5" customFormat="1" customHeight="1" spans="1:13">
      <c r="A1016" s="44">
        <v>43476</v>
      </c>
      <c r="B1016" s="41" t="s">
        <v>86</v>
      </c>
      <c r="C1016" s="41">
        <v>1200</v>
      </c>
      <c r="D1016" s="41" t="s">
        <v>19</v>
      </c>
      <c r="E1016" s="41">
        <v>783</v>
      </c>
      <c r="F1016" s="41">
        <v>786</v>
      </c>
      <c r="G1016" s="41">
        <v>789</v>
      </c>
      <c r="H1016" s="41">
        <v>792</v>
      </c>
      <c r="I1016" s="41">
        <v>3600</v>
      </c>
      <c r="J1016" s="41">
        <v>0</v>
      </c>
      <c r="K1016" s="41">
        <v>0</v>
      </c>
      <c r="L1016" s="48">
        <v>3600</v>
      </c>
      <c r="M1016" s="41" t="s">
        <v>157</v>
      </c>
    </row>
    <row r="1017" s="5" customFormat="1" customHeight="1" spans="1:13">
      <c r="A1017" s="44">
        <v>43476</v>
      </c>
      <c r="B1017" s="41" t="s">
        <v>18</v>
      </c>
      <c r="C1017" s="41">
        <v>3500</v>
      </c>
      <c r="D1017" s="41" t="s">
        <v>19</v>
      </c>
      <c r="E1017" s="41">
        <v>207</v>
      </c>
      <c r="F1017" s="41">
        <v>208</v>
      </c>
      <c r="G1017" s="41">
        <v>209</v>
      </c>
      <c r="H1017" s="41">
        <v>210</v>
      </c>
      <c r="I1017" s="41">
        <v>3500</v>
      </c>
      <c r="J1017" s="41">
        <v>3500</v>
      </c>
      <c r="K1017" s="41">
        <v>0</v>
      </c>
      <c r="L1017" s="48">
        <v>7000</v>
      </c>
      <c r="M1017" s="41" t="s">
        <v>20</v>
      </c>
    </row>
    <row r="1018" s="5" customFormat="1" customHeight="1" spans="1:13">
      <c r="A1018" s="44">
        <v>43475</v>
      </c>
      <c r="B1018" s="41" t="s">
        <v>105</v>
      </c>
      <c r="C1018" s="41">
        <v>700</v>
      </c>
      <c r="D1018" s="41" t="s">
        <v>19</v>
      </c>
      <c r="E1018" s="41">
        <v>759</v>
      </c>
      <c r="F1018" s="41">
        <v>764</v>
      </c>
      <c r="G1018" s="41">
        <v>769</v>
      </c>
      <c r="H1018" s="41">
        <v>774</v>
      </c>
      <c r="I1018" s="41">
        <v>3500</v>
      </c>
      <c r="J1018" s="41">
        <v>0</v>
      </c>
      <c r="K1018" s="41">
        <v>0</v>
      </c>
      <c r="L1018" s="48">
        <v>3500</v>
      </c>
      <c r="M1018" s="41" t="s">
        <v>157</v>
      </c>
    </row>
    <row r="1019" s="5" customFormat="1" customHeight="1" spans="1:13">
      <c r="A1019" s="44">
        <v>43475</v>
      </c>
      <c r="B1019" s="41" t="s">
        <v>71</v>
      </c>
      <c r="C1019" s="41">
        <v>2000</v>
      </c>
      <c r="D1019" s="41" t="s">
        <v>19</v>
      </c>
      <c r="E1019" s="41">
        <v>186</v>
      </c>
      <c r="F1019" s="41">
        <v>187.5</v>
      </c>
      <c r="G1019" s="41">
        <v>189</v>
      </c>
      <c r="H1019" s="41">
        <v>191</v>
      </c>
      <c r="I1019" s="41">
        <v>0</v>
      </c>
      <c r="J1019" s="41">
        <v>0</v>
      </c>
      <c r="K1019" s="41">
        <v>0</v>
      </c>
      <c r="L1019" s="48">
        <v>0</v>
      </c>
      <c r="M1019" s="41" t="s">
        <v>26</v>
      </c>
    </row>
    <row r="1020" s="5" customFormat="1" customHeight="1" spans="1:13">
      <c r="A1020" s="44">
        <v>43475</v>
      </c>
      <c r="B1020" s="41" t="s">
        <v>86</v>
      </c>
      <c r="C1020" s="41">
        <v>1200</v>
      </c>
      <c r="D1020" s="41" t="s">
        <v>19</v>
      </c>
      <c r="E1020" s="41">
        <v>772</v>
      </c>
      <c r="F1020" s="41">
        <v>775</v>
      </c>
      <c r="G1020" s="41">
        <v>778</v>
      </c>
      <c r="H1020" s="41">
        <v>781</v>
      </c>
      <c r="I1020" s="41">
        <v>3600</v>
      </c>
      <c r="J1020" s="41">
        <v>3600</v>
      </c>
      <c r="K1020" s="41">
        <v>3600</v>
      </c>
      <c r="L1020" s="48">
        <v>10800</v>
      </c>
      <c r="M1020" s="41" t="s">
        <v>16</v>
      </c>
    </row>
    <row r="1021" s="5" customFormat="1" customHeight="1" spans="1:13">
      <c r="A1021" s="44">
        <v>43474</v>
      </c>
      <c r="B1021" s="41" t="s">
        <v>31</v>
      </c>
      <c r="C1021" s="41">
        <v>1500</v>
      </c>
      <c r="D1021" s="41" t="s">
        <v>15</v>
      </c>
      <c r="E1021" s="41">
        <v>291</v>
      </c>
      <c r="F1021" s="41">
        <v>289</v>
      </c>
      <c r="G1021" s="41">
        <v>287</v>
      </c>
      <c r="H1021" s="41">
        <v>285</v>
      </c>
      <c r="I1021" s="41">
        <v>3000</v>
      </c>
      <c r="J1021" s="41">
        <v>0</v>
      </c>
      <c r="K1021" s="41">
        <v>0</v>
      </c>
      <c r="L1021" s="48">
        <v>3000</v>
      </c>
      <c r="M1021" s="41" t="s">
        <v>157</v>
      </c>
    </row>
    <row r="1022" s="5" customFormat="1" customHeight="1" spans="1:13">
      <c r="A1022" s="44">
        <v>43474</v>
      </c>
      <c r="B1022" s="41" t="s">
        <v>86</v>
      </c>
      <c r="C1022" s="41">
        <v>1200</v>
      </c>
      <c r="D1022" s="41" t="s">
        <v>19</v>
      </c>
      <c r="E1022" s="41">
        <v>763</v>
      </c>
      <c r="F1022" s="41">
        <v>766</v>
      </c>
      <c r="G1022" s="41">
        <v>769</v>
      </c>
      <c r="H1022" s="41">
        <v>772</v>
      </c>
      <c r="I1022" s="41">
        <v>3600</v>
      </c>
      <c r="J1022" s="41">
        <v>3600</v>
      </c>
      <c r="K1022" s="41">
        <v>0</v>
      </c>
      <c r="L1022" s="48">
        <v>7800</v>
      </c>
      <c r="M1022" s="41" t="s">
        <v>20</v>
      </c>
    </row>
    <row r="1023" s="5" customFormat="1" customHeight="1" spans="1:13">
      <c r="A1023" s="44">
        <v>43474</v>
      </c>
      <c r="B1023" s="41" t="s">
        <v>71</v>
      </c>
      <c r="C1023" s="41">
        <v>2000</v>
      </c>
      <c r="D1023" s="41" t="s">
        <v>19</v>
      </c>
      <c r="E1023" s="41">
        <v>183</v>
      </c>
      <c r="F1023" s="41">
        <v>184.5</v>
      </c>
      <c r="G1023" s="41">
        <v>186</v>
      </c>
      <c r="H1023" s="41">
        <v>188</v>
      </c>
      <c r="I1023" s="41">
        <v>3000</v>
      </c>
      <c r="J1023" s="41">
        <v>0</v>
      </c>
      <c r="K1023" s="41">
        <v>0</v>
      </c>
      <c r="L1023" s="48">
        <v>3000</v>
      </c>
      <c r="M1023" s="41" t="s">
        <v>157</v>
      </c>
    </row>
    <row r="1024" s="5" customFormat="1" customHeight="1" spans="1:13">
      <c r="A1024" s="44">
        <v>43473</v>
      </c>
      <c r="B1024" s="41" t="s">
        <v>190</v>
      </c>
      <c r="C1024" s="41">
        <v>1500</v>
      </c>
      <c r="D1024" s="41" t="s">
        <v>15</v>
      </c>
      <c r="E1024" s="41">
        <v>531.9</v>
      </c>
      <c r="F1024" s="41">
        <v>529.9</v>
      </c>
      <c r="G1024" s="41">
        <v>527.9</v>
      </c>
      <c r="H1024" s="41">
        <v>0</v>
      </c>
      <c r="I1024" s="41">
        <v>0</v>
      </c>
      <c r="J1024" s="41">
        <v>0</v>
      </c>
      <c r="K1024" s="41">
        <v>0</v>
      </c>
      <c r="L1024" s="48">
        <v>-4500</v>
      </c>
      <c r="M1024" s="41" t="s">
        <v>24</v>
      </c>
    </row>
    <row r="1025" s="5" customFormat="1" customHeight="1" spans="1:13">
      <c r="A1025" s="51">
        <v>43473</v>
      </c>
      <c r="B1025" s="46" t="s">
        <v>18</v>
      </c>
      <c r="C1025" s="46">
        <v>3500</v>
      </c>
      <c r="D1025" s="46" t="s">
        <v>19</v>
      </c>
      <c r="E1025" s="46">
        <v>210</v>
      </c>
      <c r="F1025" s="46">
        <v>211</v>
      </c>
      <c r="G1025" s="46">
        <v>212</v>
      </c>
      <c r="H1025" s="46">
        <v>213</v>
      </c>
      <c r="I1025" s="46">
        <v>0</v>
      </c>
      <c r="J1025" s="46">
        <v>0</v>
      </c>
      <c r="K1025" s="46">
        <v>0</v>
      </c>
      <c r="L1025" s="48">
        <v>-3500</v>
      </c>
      <c r="M1025" s="41" t="s">
        <v>24</v>
      </c>
    </row>
    <row r="1026" s="5" customFormat="1" customHeight="1" spans="1:13">
      <c r="A1026" s="51">
        <v>43473</v>
      </c>
      <c r="B1026" s="46" t="s">
        <v>44</v>
      </c>
      <c r="C1026" s="46">
        <v>1100</v>
      </c>
      <c r="D1026" s="46" t="s">
        <v>19</v>
      </c>
      <c r="E1026" s="46">
        <v>440</v>
      </c>
      <c r="F1026" s="46">
        <v>443</v>
      </c>
      <c r="G1026" s="46">
        <v>446</v>
      </c>
      <c r="H1026" s="46">
        <v>449</v>
      </c>
      <c r="I1026" s="46">
        <v>3300</v>
      </c>
      <c r="J1026" s="46">
        <v>3300</v>
      </c>
      <c r="K1026" s="46">
        <v>3300</v>
      </c>
      <c r="L1026" s="48">
        <v>9900</v>
      </c>
      <c r="M1026" s="41" t="s">
        <v>16</v>
      </c>
    </row>
    <row r="1027" s="5" customFormat="1" customHeight="1" spans="1:13">
      <c r="A1027" s="51">
        <v>43472</v>
      </c>
      <c r="B1027" s="46" t="s">
        <v>204</v>
      </c>
      <c r="C1027" s="46">
        <v>1000</v>
      </c>
      <c r="D1027" s="46" t="s">
        <v>19</v>
      </c>
      <c r="E1027" s="46">
        <v>690</v>
      </c>
      <c r="F1027" s="46">
        <v>693</v>
      </c>
      <c r="G1027" s="46">
        <v>696</v>
      </c>
      <c r="H1027" s="46">
        <v>699</v>
      </c>
      <c r="I1027" s="46">
        <v>3000</v>
      </c>
      <c r="J1027" s="46">
        <v>0</v>
      </c>
      <c r="K1027" s="46">
        <v>0</v>
      </c>
      <c r="L1027" s="48">
        <v>3000</v>
      </c>
      <c r="M1027" s="41" t="s">
        <v>157</v>
      </c>
    </row>
    <row r="1028" s="5" customFormat="1" customHeight="1" spans="1:13">
      <c r="A1028" s="51">
        <v>43472</v>
      </c>
      <c r="B1028" s="46" t="s">
        <v>96</v>
      </c>
      <c r="C1028" s="46">
        <v>1000</v>
      </c>
      <c r="D1028" s="46" t="s">
        <v>19</v>
      </c>
      <c r="E1028" s="46">
        <v>605</v>
      </c>
      <c r="F1028" s="46">
        <v>608</v>
      </c>
      <c r="G1028" s="46">
        <v>611</v>
      </c>
      <c r="H1028" s="46">
        <v>614</v>
      </c>
      <c r="I1028" s="46">
        <v>0</v>
      </c>
      <c r="J1028" s="46">
        <v>0</v>
      </c>
      <c r="K1028" s="46">
        <v>0</v>
      </c>
      <c r="L1028" s="48">
        <v>0</v>
      </c>
      <c r="M1028" s="41" t="s">
        <v>26</v>
      </c>
    </row>
    <row r="1029" s="5" customFormat="1" customHeight="1" spans="1:13">
      <c r="A1029" s="51">
        <v>43472</v>
      </c>
      <c r="B1029" s="46" t="s">
        <v>179</v>
      </c>
      <c r="C1029" s="46">
        <v>7500</v>
      </c>
      <c r="D1029" s="46" t="s">
        <v>19</v>
      </c>
      <c r="E1029" s="46">
        <v>73</v>
      </c>
      <c r="F1029" s="46">
        <v>73.5</v>
      </c>
      <c r="G1029" s="46">
        <v>74</v>
      </c>
      <c r="H1029" s="46">
        <v>0</v>
      </c>
      <c r="I1029" s="46">
        <v>0</v>
      </c>
      <c r="J1029" s="46">
        <v>0</v>
      </c>
      <c r="K1029" s="46">
        <v>0</v>
      </c>
      <c r="L1029" s="48">
        <v>0</v>
      </c>
      <c r="M1029" s="41" t="s">
        <v>43</v>
      </c>
    </row>
    <row r="1030" s="5" customFormat="1" customHeight="1" spans="1:13">
      <c r="A1030" s="51">
        <v>43472</v>
      </c>
      <c r="B1030" s="46" t="s">
        <v>71</v>
      </c>
      <c r="C1030" s="46">
        <v>2000</v>
      </c>
      <c r="D1030" s="46" t="s">
        <v>19</v>
      </c>
      <c r="E1030" s="46">
        <v>176</v>
      </c>
      <c r="F1030" s="46">
        <v>177.5</v>
      </c>
      <c r="G1030" s="46">
        <v>179</v>
      </c>
      <c r="H1030" s="46">
        <v>191</v>
      </c>
      <c r="I1030" s="46">
        <v>3000</v>
      </c>
      <c r="J1030" s="46">
        <v>3000</v>
      </c>
      <c r="K1030" s="46">
        <v>0</v>
      </c>
      <c r="L1030" s="48">
        <v>6000</v>
      </c>
      <c r="M1030" s="41" t="s">
        <v>20</v>
      </c>
    </row>
    <row r="1031" s="5" customFormat="1" customHeight="1" spans="1:13">
      <c r="A1031" s="51">
        <v>43469</v>
      </c>
      <c r="B1031" s="46" t="s">
        <v>18</v>
      </c>
      <c r="C1031" s="46">
        <v>3500</v>
      </c>
      <c r="D1031" s="46" t="s">
        <v>19</v>
      </c>
      <c r="E1031" s="46">
        <v>213</v>
      </c>
      <c r="F1031" s="46">
        <v>214</v>
      </c>
      <c r="G1031" s="46">
        <v>215</v>
      </c>
      <c r="H1031" s="46">
        <v>216</v>
      </c>
      <c r="I1031" s="46">
        <v>0</v>
      </c>
      <c r="J1031" s="46">
        <v>0</v>
      </c>
      <c r="K1031" s="46">
        <v>0</v>
      </c>
      <c r="L1031" s="48">
        <v>0</v>
      </c>
      <c r="M1031" s="41" t="s">
        <v>43</v>
      </c>
    </row>
    <row r="1032" s="5" customFormat="1" customHeight="1" spans="1:13">
      <c r="A1032" s="51">
        <v>43468</v>
      </c>
      <c r="B1032" s="46" t="s">
        <v>51</v>
      </c>
      <c r="C1032" s="46">
        <v>1750</v>
      </c>
      <c r="D1032" s="46" t="s">
        <v>19</v>
      </c>
      <c r="E1032" s="46">
        <v>195</v>
      </c>
      <c r="F1032" s="46">
        <v>196.5</v>
      </c>
      <c r="G1032" s="46">
        <v>198</v>
      </c>
      <c r="H1032" s="46">
        <v>200</v>
      </c>
      <c r="I1032" s="46">
        <v>0</v>
      </c>
      <c r="J1032" s="46">
        <v>0</v>
      </c>
      <c r="K1032" s="46">
        <v>0</v>
      </c>
      <c r="L1032" s="48">
        <v>0</v>
      </c>
      <c r="M1032" s="41" t="s">
        <v>26</v>
      </c>
    </row>
    <row r="1033" s="5" customFormat="1" customHeight="1" spans="1:13">
      <c r="A1033" s="51">
        <v>43467</v>
      </c>
      <c r="B1033" s="52" t="s">
        <v>207</v>
      </c>
      <c r="C1033" s="46">
        <v>500</v>
      </c>
      <c r="D1033" s="46" t="s">
        <v>19</v>
      </c>
      <c r="E1033" s="46">
        <v>1283</v>
      </c>
      <c r="F1033" s="46">
        <v>1289</v>
      </c>
      <c r="G1033" s="46">
        <v>1295</v>
      </c>
      <c r="H1033" s="46">
        <v>1301</v>
      </c>
      <c r="I1033" s="46">
        <v>3000</v>
      </c>
      <c r="J1033" s="46">
        <v>0</v>
      </c>
      <c r="K1033" s="46">
        <v>0</v>
      </c>
      <c r="L1033" s="48">
        <v>3000</v>
      </c>
      <c r="M1033" s="41" t="s">
        <v>157</v>
      </c>
    </row>
    <row r="1034" s="5" customFormat="1" customHeight="1" spans="1:13">
      <c r="A1034" s="51">
        <v>43467</v>
      </c>
      <c r="B1034" s="46" t="s">
        <v>68</v>
      </c>
      <c r="C1034" s="46">
        <v>2000</v>
      </c>
      <c r="D1034" s="46" t="s">
        <v>19</v>
      </c>
      <c r="E1034" s="46">
        <v>266.5</v>
      </c>
      <c r="F1034" s="46">
        <v>268</v>
      </c>
      <c r="G1034" s="46">
        <v>270</v>
      </c>
      <c r="H1034" s="46">
        <v>272</v>
      </c>
      <c r="I1034" s="46">
        <v>0</v>
      </c>
      <c r="J1034" s="46">
        <v>0</v>
      </c>
      <c r="K1034" s="46">
        <v>0</v>
      </c>
      <c r="L1034" s="48">
        <v>0</v>
      </c>
      <c r="M1034" s="41" t="s">
        <v>26</v>
      </c>
    </row>
    <row r="1035" s="5" customFormat="1" customHeight="1" spans="1:13">
      <c r="A1035" s="51">
        <v>43467</v>
      </c>
      <c r="B1035" s="46" t="s">
        <v>103</v>
      </c>
      <c r="C1035" s="46">
        <v>1750</v>
      </c>
      <c r="D1035" s="46" t="s">
        <v>19</v>
      </c>
      <c r="E1035" s="46">
        <v>186</v>
      </c>
      <c r="F1035" s="46">
        <v>188</v>
      </c>
      <c r="G1035" s="46">
        <v>190</v>
      </c>
      <c r="H1035" s="46">
        <v>192</v>
      </c>
      <c r="I1035" s="46">
        <v>1750</v>
      </c>
      <c r="J1035" s="46">
        <v>0</v>
      </c>
      <c r="K1035" s="46">
        <v>0</v>
      </c>
      <c r="L1035" s="48">
        <v>1750</v>
      </c>
      <c r="M1035" s="41" t="s">
        <v>157</v>
      </c>
    </row>
    <row r="1036" s="5" customFormat="1" customHeight="1" spans="1:13">
      <c r="A1036" s="51">
        <v>43466</v>
      </c>
      <c r="B1036" s="46" t="s">
        <v>44</v>
      </c>
      <c r="C1036" s="46">
        <v>1100</v>
      </c>
      <c r="D1036" s="46" t="s">
        <v>19</v>
      </c>
      <c r="E1036" s="46">
        <v>435</v>
      </c>
      <c r="F1036" s="46">
        <v>438</v>
      </c>
      <c r="G1036" s="46">
        <v>441</v>
      </c>
      <c r="H1036" s="46">
        <v>444</v>
      </c>
      <c r="I1036" s="46">
        <v>3300</v>
      </c>
      <c r="J1036" s="46">
        <v>0</v>
      </c>
      <c r="K1036" s="46">
        <v>0</v>
      </c>
      <c r="L1036" s="48">
        <v>3300</v>
      </c>
      <c r="M1036" s="41" t="s">
        <v>157</v>
      </c>
    </row>
    <row r="1037" s="5" customFormat="1" customHeight="1" spans="1:13">
      <c r="A1037" s="51">
        <v>43465</v>
      </c>
      <c r="B1037" s="46" t="s">
        <v>31</v>
      </c>
      <c r="C1037" s="46">
        <v>1500</v>
      </c>
      <c r="D1037" s="46" t="s">
        <v>19</v>
      </c>
      <c r="E1037" s="46">
        <v>306</v>
      </c>
      <c r="F1037" s="46">
        <v>308</v>
      </c>
      <c r="G1037" s="46">
        <v>310</v>
      </c>
      <c r="H1037" s="46">
        <v>312</v>
      </c>
      <c r="I1037" s="46">
        <v>3000</v>
      </c>
      <c r="J1037" s="46">
        <v>0</v>
      </c>
      <c r="K1037" s="46">
        <v>0</v>
      </c>
      <c r="L1037" s="48">
        <v>3000</v>
      </c>
      <c r="M1037" s="41" t="s">
        <v>157</v>
      </c>
    </row>
    <row r="1038" s="5" customFormat="1" customHeight="1" spans="1:13">
      <c r="A1038" s="51">
        <v>43465</v>
      </c>
      <c r="B1038" s="46" t="s">
        <v>51</v>
      </c>
      <c r="C1038" s="46">
        <v>1750</v>
      </c>
      <c r="D1038" s="46" t="s">
        <v>19</v>
      </c>
      <c r="E1038" s="46">
        <v>203</v>
      </c>
      <c r="F1038" s="46">
        <v>204.5</v>
      </c>
      <c r="G1038" s="46">
        <v>206</v>
      </c>
      <c r="H1038" s="46">
        <v>208</v>
      </c>
      <c r="I1038" s="46">
        <v>2625</v>
      </c>
      <c r="J1038" s="46">
        <v>0</v>
      </c>
      <c r="K1038" s="46">
        <v>0</v>
      </c>
      <c r="L1038" s="48">
        <v>2625</v>
      </c>
      <c r="M1038" s="41" t="s">
        <v>157</v>
      </c>
    </row>
    <row r="1039" s="5" customFormat="1" customHeight="1" spans="1:13">
      <c r="A1039" s="51">
        <v>43462</v>
      </c>
      <c r="B1039" s="46" t="s">
        <v>142</v>
      </c>
      <c r="C1039" s="46">
        <v>3000</v>
      </c>
      <c r="D1039" s="46" t="s">
        <v>19</v>
      </c>
      <c r="E1039" s="46">
        <v>137</v>
      </c>
      <c r="F1039" s="46">
        <v>138</v>
      </c>
      <c r="G1039" s="46">
        <v>139</v>
      </c>
      <c r="H1039" s="46">
        <v>140</v>
      </c>
      <c r="I1039" s="46">
        <v>0</v>
      </c>
      <c r="J1039" s="46">
        <v>0</v>
      </c>
      <c r="K1039" s="46">
        <v>0</v>
      </c>
      <c r="L1039" s="48">
        <v>0</v>
      </c>
      <c r="M1039" s="41" t="s">
        <v>26</v>
      </c>
    </row>
    <row r="1040" s="5" customFormat="1" customHeight="1" spans="1:13">
      <c r="A1040" s="51">
        <v>43462</v>
      </c>
      <c r="B1040" s="46" t="s">
        <v>67</v>
      </c>
      <c r="C1040" s="46">
        <v>1300</v>
      </c>
      <c r="D1040" s="46" t="s">
        <v>19</v>
      </c>
      <c r="E1040" s="46">
        <v>478.5</v>
      </c>
      <c r="F1040" s="46">
        <v>480.5</v>
      </c>
      <c r="G1040" s="46">
        <v>482.5</v>
      </c>
      <c r="H1040" s="46">
        <v>485.5</v>
      </c>
      <c r="I1040" s="46">
        <v>2600</v>
      </c>
      <c r="J1040" s="46">
        <v>0</v>
      </c>
      <c r="K1040" s="46">
        <v>0</v>
      </c>
      <c r="L1040" s="48">
        <v>2600</v>
      </c>
      <c r="M1040" s="41" t="s">
        <v>157</v>
      </c>
    </row>
    <row r="1041" s="5" customFormat="1" customHeight="1" spans="1:13">
      <c r="A1041" s="51">
        <v>43462</v>
      </c>
      <c r="B1041" s="46" t="s">
        <v>35</v>
      </c>
      <c r="C1041" s="46">
        <v>2750</v>
      </c>
      <c r="D1041" s="46" t="s">
        <v>19</v>
      </c>
      <c r="E1041" s="46">
        <v>363</v>
      </c>
      <c r="F1041" s="46">
        <v>364.5</v>
      </c>
      <c r="G1041" s="46">
        <v>366</v>
      </c>
      <c r="H1041" s="46">
        <v>368</v>
      </c>
      <c r="I1041" s="46">
        <v>4125</v>
      </c>
      <c r="J1041" s="46">
        <v>0</v>
      </c>
      <c r="K1041" s="46">
        <v>0</v>
      </c>
      <c r="L1041" s="48">
        <v>4125</v>
      </c>
      <c r="M1041" s="41" t="s">
        <v>157</v>
      </c>
    </row>
    <row r="1042" s="5" customFormat="1" customHeight="1" spans="1:13">
      <c r="A1042" s="51">
        <v>43462</v>
      </c>
      <c r="B1042" s="46" t="s">
        <v>31</v>
      </c>
      <c r="C1042" s="46">
        <v>1500</v>
      </c>
      <c r="D1042" s="46" t="s">
        <v>19</v>
      </c>
      <c r="E1042" s="46">
        <v>299</v>
      </c>
      <c r="F1042" s="46">
        <v>301</v>
      </c>
      <c r="G1042" s="46">
        <v>303</v>
      </c>
      <c r="H1042" s="46">
        <v>305</v>
      </c>
      <c r="I1042" s="46">
        <v>3000</v>
      </c>
      <c r="J1042" s="46">
        <v>0</v>
      </c>
      <c r="K1042" s="46">
        <v>0</v>
      </c>
      <c r="L1042" s="48">
        <v>3000</v>
      </c>
      <c r="M1042" s="41" t="s">
        <v>157</v>
      </c>
    </row>
    <row r="1043" s="5" customFormat="1" customHeight="1" spans="1:13">
      <c r="A1043" s="51">
        <v>43461</v>
      </c>
      <c r="B1043" s="46" t="s">
        <v>84</v>
      </c>
      <c r="C1043" s="46">
        <v>1200</v>
      </c>
      <c r="D1043" s="46" t="s">
        <v>19</v>
      </c>
      <c r="E1043" s="46">
        <v>710</v>
      </c>
      <c r="F1043" s="46">
        <v>712.5</v>
      </c>
      <c r="G1043" s="46">
        <v>715</v>
      </c>
      <c r="H1043" s="46">
        <v>719</v>
      </c>
      <c r="I1043" s="46">
        <v>0</v>
      </c>
      <c r="J1043" s="46">
        <v>0</v>
      </c>
      <c r="K1043" s="46">
        <v>0</v>
      </c>
      <c r="L1043" s="48">
        <v>0</v>
      </c>
      <c r="M1043" s="41" t="s">
        <v>26</v>
      </c>
    </row>
    <row r="1044" s="5" customFormat="1" customHeight="1" spans="1:13">
      <c r="A1044" s="51">
        <v>43461</v>
      </c>
      <c r="B1044" s="46" t="s">
        <v>155</v>
      </c>
      <c r="C1044" s="46">
        <v>500</v>
      </c>
      <c r="D1044" s="46" t="s">
        <v>15</v>
      </c>
      <c r="E1044" s="46">
        <v>842</v>
      </c>
      <c r="F1044" s="46">
        <v>837</v>
      </c>
      <c r="G1044" s="46">
        <v>832</v>
      </c>
      <c r="H1044" s="46">
        <v>825</v>
      </c>
      <c r="I1044" s="46">
        <v>2500</v>
      </c>
      <c r="J1044" s="46">
        <v>0</v>
      </c>
      <c r="K1044" s="46">
        <v>0</v>
      </c>
      <c r="L1044" s="48">
        <v>2500</v>
      </c>
      <c r="M1044" s="41" t="s">
        <v>157</v>
      </c>
    </row>
    <row r="1045" s="5" customFormat="1" customHeight="1" spans="1:13">
      <c r="A1045" s="51">
        <v>43461</v>
      </c>
      <c r="B1045" s="46" t="s">
        <v>208</v>
      </c>
      <c r="C1045" s="46">
        <v>750</v>
      </c>
      <c r="D1045" s="46" t="s">
        <v>19</v>
      </c>
      <c r="E1045" s="46">
        <v>1138</v>
      </c>
      <c r="F1045" s="46">
        <v>1142</v>
      </c>
      <c r="G1045" s="46">
        <v>1146</v>
      </c>
      <c r="H1045" s="46">
        <v>1152</v>
      </c>
      <c r="I1045" s="46">
        <v>3000</v>
      </c>
      <c r="J1045" s="46">
        <v>3000</v>
      </c>
      <c r="K1045" s="46">
        <v>0</v>
      </c>
      <c r="L1045" s="48">
        <v>6000</v>
      </c>
      <c r="M1045" s="41" t="s">
        <v>20</v>
      </c>
    </row>
    <row r="1046" s="5" customFormat="1" customHeight="1" spans="1:13">
      <c r="A1046" s="51">
        <v>43460</v>
      </c>
      <c r="B1046" s="46" t="s">
        <v>195</v>
      </c>
      <c r="C1046" s="46">
        <v>550</v>
      </c>
      <c r="D1046" s="46" t="s">
        <v>15</v>
      </c>
      <c r="E1046" s="46">
        <v>1080</v>
      </c>
      <c r="F1046" s="46">
        <v>1074</v>
      </c>
      <c r="G1046" s="46">
        <v>1068</v>
      </c>
      <c r="H1046" s="46">
        <v>1062</v>
      </c>
      <c r="I1046" s="46">
        <v>0</v>
      </c>
      <c r="J1046" s="46">
        <v>0</v>
      </c>
      <c r="K1046" s="46">
        <v>0</v>
      </c>
      <c r="L1046" s="48">
        <v>0</v>
      </c>
      <c r="M1046" s="41" t="s">
        <v>26</v>
      </c>
    </row>
    <row r="1047" s="5" customFormat="1" customHeight="1" spans="1:13">
      <c r="A1047" s="51">
        <v>43460</v>
      </c>
      <c r="B1047" s="46" t="s">
        <v>67</v>
      </c>
      <c r="C1047" s="46">
        <v>1300</v>
      </c>
      <c r="D1047" s="46" t="s">
        <v>19</v>
      </c>
      <c r="E1047" s="46">
        <v>442</v>
      </c>
      <c r="F1047" s="46">
        <v>445</v>
      </c>
      <c r="G1047" s="46">
        <v>448</v>
      </c>
      <c r="H1047" s="46">
        <v>0</v>
      </c>
      <c r="I1047" s="46">
        <v>3900</v>
      </c>
      <c r="J1047" s="46">
        <v>0</v>
      </c>
      <c r="K1047" s="46">
        <v>0</v>
      </c>
      <c r="L1047" s="48">
        <v>3900</v>
      </c>
      <c r="M1047" s="41" t="s">
        <v>157</v>
      </c>
    </row>
    <row r="1048" s="5" customFormat="1" customHeight="1" spans="1:13">
      <c r="A1048" s="51">
        <v>43460</v>
      </c>
      <c r="B1048" s="46" t="s">
        <v>142</v>
      </c>
      <c r="C1048" s="46">
        <v>3000</v>
      </c>
      <c r="D1048" s="46" t="s">
        <v>19</v>
      </c>
      <c r="E1048" s="46">
        <v>137</v>
      </c>
      <c r="F1048" s="46">
        <v>138</v>
      </c>
      <c r="G1048" s="46">
        <v>139</v>
      </c>
      <c r="H1048" s="46">
        <v>140</v>
      </c>
      <c r="I1048" s="46">
        <v>0</v>
      </c>
      <c r="J1048" s="46">
        <v>0</v>
      </c>
      <c r="K1048" s="46">
        <v>0</v>
      </c>
      <c r="L1048" s="48">
        <v>0</v>
      </c>
      <c r="M1048" s="41" t="s">
        <v>26</v>
      </c>
    </row>
    <row r="1049" s="5" customFormat="1" customHeight="1" spans="1:13">
      <c r="A1049" s="51">
        <v>43458</v>
      </c>
      <c r="B1049" s="46" t="s">
        <v>86</v>
      </c>
      <c r="C1049" s="46">
        <v>1200</v>
      </c>
      <c r="D1049" s="46" t="s">
        <v>19</v>
      </c>
      <c r="E1049" s="46">
        <v>747</v>
      </c>
      <c r="F1049" s="46">
        <v>750</v>
      </c>
      <c r="G1049" s="46">
        <v>753</v>
      </c>
      <c r="H1049" s="46">
        <v>756</v>
      </c>
      <c r="I1049" s="46">
        <v>0</v>
      </c>
      <c r="J1049" s="46">
        <v>0</v>
      </c>
      <c r="K1049" s="46">
        <v>0</v>
      </c>
      <c r="L1049" s="48">
        <v>0</v>
      </c>
      <c r="M1049" s="41" t="s">
        <v>43</v>
      </c>
    </row>
    <row r="1050" s="5" customFormat="1" customHeight="1" spans="1:13">
      <c r="A1050" s="51">
        <v>43458</v>
      </c>
      <c r="B1050" s="46" t="s">
        <v>67</v>
      </c>
      <c r="C1050" s="46">
        <v>1300</v>
      </c>
      <c r="D1050" s="46" t="s">
        <v>15</v>
      </c>
      <c r="E1050" s="46">
        <v>441</v>
      </c>
      <c r="F1050" s="46">
        <v>439</v>
      </c>
      <c r="G1050" s="46">
        <v>437</v>
      </c>
      <c r="H1050" s="46">
        <v>434</v>
      </c>
      <c r="I1050" s="46">
        <v>2600</v>
      </c>
      <c r="J1050" s="46">
        <v>2600</v>
      </c>
      <c r="K1050" s="46">
        <v>0</v>
      </c>
      <c r="L1050" s="48">
        <v>5200</v>
      </c>
      <c r="M1050" s="41" t="s">
        <v>20</v>
      </c>
    </row>
    <row r="1051" s="5" customFormat="1" customHeight="1" spans="1:13">
      <c r="A1051" s="51">
        <v>43458</v>
      </c>
      <c r="B1051" s="46" t="s">
        <v>31</v>
      </c>
      <c r="C1051" s="46">
        <v>1500</v>
      </c>
      <c r="D1051" s="41" t="s">
        <v>15</v>
      </c>
      <c r="E1051" s="46">
        <v>300.5</v>
      </c>
      <c r="F1051" s="46">
        <v>298.5</v>
      </c>
      <c r="G1051" s="46">
        <v>296.5</v>
      </c>
      <c r="H1051" s="46">
        <v>293.5</v>
      </c>
      <c r="I1051" s="46">
        <v>3000</v>
      </c>
      <c r="J1051" s="46">
        <v>3000</v>
      </c>
      <c r="K1051" s="46">
        <v>4500</v>
      </c>
      <c r="L1051" s="48">
        <v>10500</v>
      </c>
      <c r="M1051" s="41" t="s">
        <v>16</v>
      </c>
    </row>
    <row r="1052" s="5" customFormat="1" customHeight="1" spans="1:13">
      <c r="A1052" s="51">
        <v>43456</v>
      </c>
      <c r="B1052" s="46" t="s">
        <v>18</v>
      </c>
      <c r="C1052" s="46">
        <v>3500</v>
      </c>
      <c r="D1052" s="46" t="s">
        <v>15</v>
      </c>
      <c r="E1052" s="46">
        <v>223</v>
      </c>
      <c r="F1052" s="46">
        <v>222</v>
      </c>
      <c r="G1052" s="46">
        <v>221</v>
      </c>
      <c r="H1052" s="46">
        <v>220</v>
      </c>
      <c r="I1052" s="46">
        <v>0</v>
      </c>
      <c r="J1052" s="46">
        <v>0</v>
      </c>
      <c r="K1052" s="46">
        <v>0</v>
      </c>
      <c r="L1052" s="48">
        <v>-5250</v>
      </c>
      <c r="M1052" s="41" t="s">
        <v>24</v>
      </c>
    </row>
    <row r="1053" s="5" customFormat="1" customHeight="1" spans="1:13">
      <c r="A1053" s="51">
        <v>43456</v>
      </c>
      <c r="B1053" s="46" t="s">
        <v>71</v>
      </c>
      <c r="C1053" s="46">
        <v>1500</v>
      </c>
      <c r="D1053" s="46" t="s">
        <v>19</v>
      </c>
      <c r="E1053" s="46">
        <v>178</v>
      </c>
      <c r="F1053" s="46">
        <v>180</v>
      </c>
      <c r="G1053" s="46">
        <v>182</v>
      </c>
      <c r="H1053" s="46">
        <v>184</v>
      </c>
      <c r="I1053" s="46">
        <v>3000</v>
      </c>
      <c r="J1053" s="46">
        <v>0</v>
      </c>
      <c r="K1053" s="46">
        <v>0</v>
      </c>
      <c r="L1053" s="48">
        <v>3000</v>
      </c>
      <c r="M1053" s="41" t="s">
        <v>157</v>
      </c>
    </row>
    <row r="1054" s="5" customFormat="1" customHeight="1" spans="1:13">
      <c r="A1054" s="51">
        <v>43454</v>
      </c>
      <c r="B1054" s="46" t="s">
        <v>86</v>
      </c>
      <c r="C1054" s="46">
        <v>1200</v>
      </c>
      <c r="D1054" s="46" t="s">
        <v>19</v>
      </c>
      <c r="E1054" s="46">
        <v>761</v>
      </c>
      <c r="F1054" s="46">
        <v>764</v>
      </c>
      <c r="G1054" s="46">
        <v>767</v>
      </c>
      <c r="H1054" s="46">
        <v>770</v>
      </c>
      <c r="I1054" s="46">
        <v>3600</v>
      </c>
      <c r="J1054" s="46">
        <v>0</v>
      </c>
      <c r="K1054" s="46">
        <v>0</v>
      </c>
      <c r="L1054" s="48">
        <v>3600</v>
      </c>
      <c r="M1054" s="41" t="s">
        <v>157</v>
      </c>
    </row>
    <row r="1055" s="5" customFormat="1" customHeight="1" spans="1:13">
      <c r="A1055" s="51">
        <v>43454</v>
      </c>
      <c r="B1055" s="46" t="s">
        <v>114</v>
      </c>
      <c r="C1055" s="46">
        <v>900</v>
      </c>
      <c r="D1055" s="46" t="s">
        <v>19</v>
      </c>
      <c r="E1055" s="46">
        <v>647</v>
      </c>
      <c r="F1055" s="46">
        <v>651</v>
      </c>
      <c r="G1055" s="46">
        <v>655</v>
      </c>
      <c r="H1055" s="46">
        <v>660</v>
      </c>
      <c r="I1055" s="46">
        <v>4500</v>
      </c>
      <c r="J1055" s="46">
        <v>0</v>
      </c>
      <c r="K1055" s="46">
        <v>0</v>
      </c>
      <c r="L1055" s="48">
        <v>4500</v>
      </c>
      <c r="M1055" s="41" t="s">
        <v>157</v>
      </c>
    </row>
    <row r="1056" s="5" customFormat="1" customHeight="1" spans="1:13">
      <c r="A1056" s="51">
        <v>43453</v>
      </c>
      <c r="B1056" s="46" t="s">
        <v>195</v>
      </c>
      <c r="C1056" s="46">
        <v>550</v>
      </c>
      <c r="D1056" s="46" t="s">
        <v>19</v>
      </c>
      <c r="E1056" s="46">
        <v>1120</v>
      </c>
      <c r="F1056" s="46">
        <v>1126</v>
      </c>
      <c r="G1056" s="46">
        <v>1132</v>
      </c>
      <c r="H1056" s="46">
        <v>1138</v>
      </c>
      <c r="I1056" s="46">
        <v>0</v>
      </c>
      <c r="J1056" s="46">
        <v>0</v>
      </c>
      <c r="K1056" s="46">
        <v>0</v>
      </c>
      <c r="L1056" s="48">
        <v>0</v>
      </c>
      <c r="M1056" s="41" t="s">
        <v>26</v>
      </c>
    </row>
    <row r="1057" s="5" customFormat="1" customHeight="1" spans="1:13">
      <c r="A1057" s="51">
        <v>43453</v>
      </c>
      <c r="B1057" s="46" t="s">
        <v>68</v>
      </c>
      <c r="C1057" s="46">
        <v>1700</v>
      </c>
      <c r="D1057" s="46" t="s">
        <v>19</v>
      </c>
      <c r="E1057" s="46">
        <v>260</v>
      </c>
      <c r="F1057" s="46">
        <v>262</v>
      </c>
      <c r="G1057" s="46">
        <v>264</v>
      </c>
      <c r="H1057" s="46">
        <v>266</v>
      </c>
      <c r="I1057" s="46">
        <v>3400</v>
      </c>
      <c r="J1057" s="46">
        <v>3400</v>
      </c>
      <c r="K1057" s="46">
        <v>3400</v>
      </c>
      <c r="L1057" s="48">
        <v>10200</v>
      </c>
      <c r="M1057" s="41" t="s">
        <v>16</v>
      </c>
    </row>
    <row r="1058" s="5" customFormat="1" customHeight="1" spans="1:13">
      <c r="A1058" s="51">
        <v>43452</v>
      </c>
      <c r="B1058" s="46" t="s">
        <v>18</v>
      </c>
      <c r="C1058" s="46">
        <v>3500</v>
      </c>
      <c r="D1058" s="46" t="s">
        <v>15</v>
      </c>
      <c r="E1058" s="46">
        <v>223.5</v>
      </c>
      <c r="F1058" s="46">
        <v>222.5</v>
      </c>
      <c r="G1058" s="46">
        <v>221.5</v>
      </c>
      <c r="H1058" s="46">
        <v>220</v>
      </c>
      <c r="I1058" s="46">
        <v>0</v>
      </c>
      <c r="J1058" s="46">
        <v>0</v>
      </c>
      <c r="K1058" s="46">
        <v>0</v>
      </c>
      <c r="L1058" s="48">
        <v>0</v>
      </c>
      <c r="M1058" s="41" t="s">
        <v>26</v>
      </c>
    </row>
    <row r="1059" s="5" customFormat="1" customHeight="1" spans="1:13">
      <c r="A1059" s="51">
        <v>43452</v>
      </c>
      <c r="B1059" s="46" t="s">
        <v>44</v>
      </c>
      <c r="C1059" s="46">
        <v>1100</v>
      </c>
      <c r="D1059" s="46" t="s">
        <v>19</v>
      </c>
      <c r="E1059" s="46">
        <v>428</v>
      </c>
      <c r="F1059" s="46">
        <v>431</v>
      </c>
      <c r="G1059" s="46">
        <v>434</v>
      </c>
      <c r="H1059" s="46">
        <v>437</v>
      </c>
      <c r="I1059" s="46">
        <v>3300</v>
      </c>
      <c r="J1059" s="46">
        <v>3300</v>
      </c>
      <c r="K1059" s="46">
        <v>0</v>
      </c>
      <c r="L1059" s="48">
        <v>6600</v>
      </c>
      <c r="M1059" s="41" t="s">
        <v>20</v>
      </c>
    </row>
    <row r="1060" s="5" customFormat="1" customHeight="1" spans="1:13">
      <c r="A1060" s="51">
        <v>43452</v>
      </c>
      <c r="B1060" s="46" t="s">
        <v>36</v>
      </c>
      <c r="C1060" s="46">
        <v>1000</v>
      </c>
      <c r="D1060" s="46" t="s">
        <v>19</v>
      </c>
      <c r="E1060" s="46">
        <v>770</v>
      </c>
      <c r="F1060" s="46">
        <v>773</v>
      </c>
      <c r="G1060" s="46">
        <v>777</v>
      </c>
      <c r="H1060" s="46">
        <v>781</v>
      </c>
      <c r="I1060" s="46">
        <v>1500</v>
      </c>
      <c r="J1060" s="46">
        <v>0</v>
      </c>
      <c r="K1060" s="46">
        <v>0</v>
      </c>
      <c r="L1060" s="48">
        <v>1500</v>
      </c>
      <c r="M1060" s="41" t="s">
        <v>157</v>
      </c>
    </row>
    <row r="1061" s="5" customFormat="1" customHeight="1" spans="1:13">
      <c r="A1061" s="51">
        <v>43451</v>
      </c>
      <c r="B1061" s="46" t="s">
        <v>35</v>
      </c>
      <c r="C1061" s="46">
        <v>2750</v>
      </c>
      <c r="D1061" s="46" t="s">
        <v>19</v>
      </c>
      <c r="E1061" s="46">
        <v>360</v>
      </c>
      <c r="F1061" s="46">
        <v>361.3</v>
      </c>
      <c r="G1061" s="46">
        <v>362.6</v>
      </c>
      <c r="H1061" s="46">
        <v>365</v>
      </c>
      <c r="I1061" s="46">
        <v>2750</v>
      </c>
      <c r="J1061" s="46">
        <v>0</v>
      </c>
      <c r="K1061" s="46">
        <v>0</v>
      </c>
      <c r="L1061" s="48">
        <v>2750</v>
      </c>
      <c r="M1061" s="41" t="s">
        <v>157</v>
      </c>
    </row>
    <row r="1062" s="5" customFormat="1" customHeight="1" spans="1:13">
      <c r="A1062" s="51">
        <v>43451</v>
      </c>
      <c r="B1062" s="46" t="s">
        <v>51</v>
      </c>
      <c r="C1062" s="46">
        <v>1750</v>
      </c>
      <c r="D1062" s="46" t="s">
        <v>15</v>
      </c>
      <c r="E1062" s="46">
        <v>207</v>
      </c>
      <c r="F1062" s="46">
        <v>205</v>
      </c>
      <c r="G1062" s="46">
        <v>203</v>
      </c>
      <c r="H1062" s="46">
        <v>200</v>
      </c>
      <c r="I1062" s="46">
        <v>3500</v>
      </c>
      <c r="J1062" s="46">
        <v>0</v>
      </c>
      <c r="K1062" s="46">
        <v>0</v>
      </c>
      <c r="L1062" s="48">
        <v>3500</v>
      </c>
      <c r="M1062" s="41" t="s">
        <v>157</v>
      </c>
    </row>
    <row r="1063" s="5" customFormat="1" customHeight="1" spans="1:13">
      <c r="A1063" s="51">
        <v>43451</v>
      </c>
      <c r="B1063" s="46" t="s">
        <v>186</v>
      </c>
      <c r="C1063" s="46">
        <v>1000</v>
      </c>
      <c r="D1063" s="46" t="s">
        <v>19</v>
      </c>
      <c r="E1063" s="46">
        <v>698</v>
      </c>
      <c r="F1063" s="46">
        <v>701</v>
      </c>
      <c r="G1063" s="46">
        <v>704</v>
      </c>
      <c r="H1063" s="46">
        <v>708</v>
      </c>
      <c r="I1063" s="46">
        <v>0</v>
      </c>
      <c r="J1063" s="46">
        <v>0</v>
      </c>
      <c r="K1063" s="46">
        <v>0</v>
      </c>
      <c r="L1063" s="48">
        <v>0</v>
      </c>
      <c r="M1063" s="41" t="s">
        <v>26</v>
      </c>
    </row>
    <row r="1064" s="5" customFormat="1" customHeight="1" spans="1:13">
      <c r="A1064" s="51">
        <v>43448</v>
      </c>
      <c r="B1064" s="46" t="s">
        <v>114</v>
      </c>
      <c r="C1064" s="46">
        <v>900</v>
      </c>
      <c r="D1064" s="46" t="s">
        <v>19</v>
      </c>
      <c r="E1064" s="46">
        <v>655</v>
      </c>
      <c r="F1064" s="46">
        <v>659</v>
      </c>
      <c r="G1064" s="46">
        <v>663</v>
      </c>
      <c r="H1064" s="46">
        <v>667</v>
      </c>
      <c r="I1064" s="46">
        <v>3600</v>
      </c>
      <c r="J1064" s="46">
        <v>0</v>
      </c>
      <c r="K1064" s="46">
        <v>0</v>
      </c>
      <c r="L1064" s="48">
        <v>3600</v>
      </c>
      <c r="M1064" s="41" t="s">
        <v>157</v>
      </c>
    </row>
    <row r="1065" s="5" customFormat="1" customHeight="1" spans="1:13">
      <c r="A1065" s="51">
        <v>43448</v>
      </c>
      <c r="B1065" s="46" t="s">
        <v>50</v>
      </c>
      <c r="C1065" s="46">
        <v>1700</v>
      </c>
      <c r="D1065" s="46" t="s">
        <v>19</v>
      </c>
      <c r="E1065" s="46">
        <v>311</v>
      </c>
      <c r="F1065" s="46">
        <v>313</v>
      </c>
      <c r="G1065" s="46">
        <v>315</v>
      </c>
      <c r="H1065" s="46">
        <v>317</v>
      </c>
      <c r="I1065" s="46">
        <v>3400</v>
      </c>
      <c r="J1065" s="46">
        <v>3400</v>
      </c>
      <c r="K1065" s="46">
        <v>3400</v>
      </c>
      <c r="L1065" s="48">
        <v>10200</v>
      </c>
      <c r="M1065" s="41" t="s">
        <v>16</v>
      </c>
    </row>
    <row r="1066" s="5" customFormat="1" customHeight="1" spans="1:13">
      <c r="A1066" s="51">
        <v>43447</v>
      </c>
      <c r="B1066" s="46" t="s">
        <v>86</v>
      </c>
      <c r="C1066" s="46">
        <v>1200</v>
      </c>
      <c r="D1066" s="46" t="s">
        <v>15</v>
      </c>
      <c r="E1066" s="46">
        <v>781</v>
      </c>
      <c r="F1066" s="46">
        <v>778</v>
      </c>
      <c r="G1066" s="46">
        <v>775</v>
      </c>
      <c r="H1066" s="46">
        <v>772</v>
      </c>
      <c r="I1066" s="46">
        <v>8400</v>
      </c>
      <c r="J1066" s="46">
        <v>8400</v>
      </c>
      <c r="K1066" s="46">
        <v>0</v>
      </c>
      <c r="L1066" s="48">
        <v>16800</v>
      </c>
      <c r="M1066" s="41" t="s">
        <v>20</v>
      </c>
    </row>
    <row r="1067" s="5" customFormat="1" customHeight="1" spans="1:13">
      <c r="A1067" s="51">
        <v>43447</v>
      </c>
      <c r="B1067" s="46" t="s">
        <v>40</v>
      </c>
      <c r="C1067" s="46">
        <v>3000</v>
      </c>
      <c r="D1067" s="46" t="s">
        <v>19</v>
      </c>
      <c r="E1067" s="46">
        <v>294.5</v>
      </c>
      <c r="F1067" s="46">
        <v>295.5</v>
      </c>
      <c r="G1067" s="46">
        <v>296.5</v>
      </c>
      <c r="H1067" s="46">
        <v>297.5</v>
      </c>
      <c r="I1067" s="46">
        <v>0</v>
      </c>
      <c r="J1067" s="46">
        <v>0</v>
      </c>
      <c r="K1067" s="46">
        <v>0</v>
      </c>
      <c r="L1067" s="48">
        <v>0</v>
      </c>
      <c r="M1067" s="41" t="s">
        <v>26</v>
      </c>
    </row>
    <row r="1068" s="5" customFormat="1" customHeight="1" spans="1:13">
      <c r="A1068" s="51">
        <v>43446</v>
      </c>
      <c r="B1068" s="46" t="s">
        <v>132</v>
      </c>
      <c r="C1068" s="46">
        <v>200</v>
      </c>
      <c r="D1068" s="46" t="s">
        <v>19</v>
      </c>
      <c r="E1068" s="46">
        <v>3180</v>
      </c>
      <c r="F1068" s="46">
        <v>3195</v>
      </c>
      <c r="G1068" s="46">
        <v>3210</v>
      </c>
      <c r="H1068" s="46">
        <v>3235</v>
      </c>
      <c r="I1068" s="46">
        <v>3000</v>
      </c>
      <c r="J1068" s="46">
        <v>3000</v>
      </c>
      <c r="K1068" s="46">
        <v>3000</v>
      </c>
      <c r="L1068" s="48">
        <v>9000</v>
      </c>
      <c r="M1068" s="41" t="s">
        <v>16</v>
      </c>
    </row>
    <row r="1069" s="5" customFormat="1" customHeight="1" spans="1:13">
      <c r="A1069" s="51">
        <v>43446</v>
      </c>
      <c r="B1069" s="46" t="s">
        <v>86</v>
      </c>
      <c r="C1069" s="46">
        <v>1200</v>
      </c>
      <c r="D1069" s="46" t="s">
        <v>19</v>
      </c>
      <c r="E1069" s="46">
        <v>768</v>
      </c>
      <c r="F1069" s="46">
        <v>771</v>
      </c>
      <c r="G1069" s="46">
        <v>774</v>
      </c>
      <c r="H1069" s="46">
        <v>777</v>
      </c>
      <c r="I1069" s="46">
        <v>3600</v>
      </c>
      <c r="J1069" s="46">
        <v>3600</v>
      </c>
      <c r="K1069" s="46">
        <v>3600</v>
      </c>
      <c r="L1069" s="48">
        <v>10800</v>
      </c>
      <c r="M1069" s="41" t="s">
        <v>16</v>
      </c>
    </row>
    <row r="1070" s="5" customFormat="1" customHeight="1" spans="1:13">
      <c r="A1070" s="51">
        <v>43446</v>
      </c>
      <c r="B1070" s="46" t="s">
        <v>18</v>
      </c>
      <c r="C1070" s="46">
        <v>3500</v>
      </c>
      <c r="D1070" s="46" t="s">
        <v>19</v>
      </c>
      <c r="E1070" s="46">
        <v>222</v>
      </c>
      <c r="F1070" s="46">
        <v>223</v>
      </c>
      <c r="G1070" s="46">
        <v>224</v>
      </c>
      <c r="H1070" s="46">
        <v>225</v>
      </c>
      <c r="I1070" s="46">
        <v>3500</v>
      </c>
      <c r="J1070" s="46">
        <v>0</v>
      </c>
      <c r="K1070" s="46">
        <v>0</v>
      </c>
      <c r="L1070" s="48">
        <v>3500</v>
      </c>
      <c r="M1070" s="41" t="s">
        <v>157</v>
      </c>
    </row>
    <row r="1071" s="5" customFormat="1" customHeight="1" spans="1:13">
      <c r="A1071" s="51">
        <v>43445</v>
      </c>
      <c r="B1071" s="46" t="s">
        <v>86</v>
      </c>
      <c r="C1071" s="46">
        <v>1200</v>
      </c>
      <c r="D1071" s="46" t="s">
        <v>19</v>
      </c>
      <c r="E1071" s="46">
        <v>750</v>
      </c>
      <c r="F1071" s="46">
        <v>753</v>
      </c>
      <c r="G1071" s="46">
        <v>756</v>
      </c>
      <c r="H1071" s="46">
        <v>759</v>
      </c>
      <c r="I1071" s="46">
        <v>3600</v>
      </c>
      <c r="J1071" s="46">
        <v>0</v>
      </c>
      <c r="K1071" s="46">
        <v>0</v>
      </c>
      <c r="L1071" s="48">
        <v>3600</v>
      </c>
      <c r="M1071" s="41" t="s">
        <v>157</v>
      </c>
    </row>
    <row r="1072" s="5" customFormat="1" customHeight="1" spans="1:13">
      <c r="A1072" s="51">
        <v>43445</v>
      </c>
      <c r="B1072" s="46" t="s">
        <v>195</v>
      </c>
      <c r="C1072" s="46">
        <v>550</v>
      </c>
      <c r="D1072" s="46" t="s">
        <v>19</v>
      </c>
      <c r="E1072" s="46">
        <v>1020</v>
      </c>
      <c r="F1072" s="46">
        <v>1027</v>
      </c>
      <c r="G1072" s="46">
        <v>1034</v>
      </c>
      <c r="H1072" s="46">
        <v>1040</v>
      </c>
      <c r="I1072" s="46">
        <v>3850</v>
      </c>
      <c r="J1072" s="46">
        <v>3850</v>
      </c>
      <c r="K1072" s="46">
        <v>3300</v>
      </c>
      <c r="L1072" s="48">
        <v>11000</v>
      </c>
      <c r="M1072" s="41" t="s">
        <v>16</v>
      </c>
    </row>
    <row r="1073" s="5" customFormat="1" customHeight="1" spans="1:13">
      <c r="A1073" s="51">
        <v>43445</v>
      </c>
      <c r="B1073" s="46" t="s">
        <v>126</v>
      </c>
      <c r="C1073" s="46">
        <v>6000</v>
      </c>
      <c r="D1073" s="46" t="s">
        <v>19</v>
      </c>
      <c r="E1073" s="46">
        <v>86</v>
      </c>
      <c r="F1073" s="46">
        <v>86.5</v>
      </c>
      <c r="G1073" s="46">
        <v>87</v>
      </c>
      <c r="H1073" s="46">
        <v>87.5</v>
      </c>
      <c r="I1073" s="46">
        <v>3000</v>
      </c>
      <c r="J1073" s="46">
        <v>3000</v>
      </c>
      <c r="K1073" s="46">
        <v>3000</v>
      </c>
      <c r="L1073" s="48">
        <v>9000</v>
      </c>
      <c r="M1073" s="41" t="s">
        <v>16</v>
      </c>
    </row>
    <row r="1074" s="5" customFormat="1" customHeight="1" spans="1:13">
      <c r="A1074" s="51">
        <v>43444</v>
      </c>
      <c r="B1074" s="46" t="s">
        <v>142</v>
      </c>
      <c r="C1074" s="46">
        <v>3000</v>
      </c>
      <c r="D1074" s="46" t="s">
        <v>19</v>
      </c>
      <c r="E1074" s="46">
        <v>132</v>
      </c>
      <c r="F1074" s="46">
        <v>133</v>
      </c>
      <c r="G1074" s="46">
        <v>134</v>
      </c>
      <c r="H1074" s="46">
        <v>135</v>
      </c>
      <c r="I1074" s="46">
        <v>3000</v>
      </c>
      <c r="J1074" s="46">
        <v>0</v>
      </c>
      <c r="K1074" s="46">
        <v>0</v>
      </c>
      <c r="L1074" s="48">
        <v>3000</v>
      </c>
      <c r="M1074" s="41" t="s">
        <v>157</v>
      </c>
    </row>
    <row r="1075" s="5" customFormat="1" customHeight="1" spans="1:13">
      <c r="A1075" s="51">
        <v>43444</v>
      </c>
      <c r="B1075" s="46" t="s">
        <v>18</v>
      </c>
      <c r="C1075" s="46">
        <v>3500</v>
      </c>
      <c r="D1075" s="46" t="s">
        <v>19</v>
      </c>
      <c r="E1075" s="46">
        <v>217</v>
      </c>
      <c r="F1075" s="46">
        <v>218</v>
      </c>
      <c r="G1075" s="46">
        <v>219</v>
      </c>
      <c r="H1075" s="46">
        <v>220</v>
      </c>
      <c r="I1075" s="46">
        <v>3500</v>
      </c>
      <c r="J1075" s="46">
        <v>3500</v>
      </c>
      <c r="K1075" s="46">
        <v>0</v>
      </c>
      <c r="L1075" s="48">
        <v>7000</v>
      </c>
      <c r="M1075" s="41" t="s">
        <v>20</v>
      </c>
    </row>
    <row r="1076" s="5" customFormat="1" customHeight="1" spans="1:13">
      <c r="A1076" s="51">
        <v>43444</v>
      </c>
      <c r="B1076" s="46" t="s">
        <v>86</v>
      </c>
      <c r="C1076" s="46">
        <v>1200</v>
      </c>
      <c r="D1076" s="46" t="s">
        <v>19</v>
      </c>
      <c r="E1076" s="46">
        <v>749</v>
      </c>
      <c r="F1076" s="46">
        <v>752</v>
      </c>
      <c r="G1076" s="46">
        <v>755</v>
      </c>
      <c r="H1076" s="46">
        <v>758</v>
      </c>
      <c r="I1076" s="46">
        <v>3600</v>
      </c>
      <c r="J1076" s="46">
        <v>3600</v>
      </c>
      <c r="K1076" s="46">
        <v>3600</v>
      </c>
      <c r="L1076" s="48">
        <v>10800</v>
      </c>
      <c r="M1076" s="41" t="s">
        <v>16</v>
      </c>
    </row>
    <row r="1077" s="5" customFormat="1" customHeight="1" spans="1:13">
      <c r="A1077" s="51">
        <v>43441</v>
      </c>
      <c r="B1077" s="46" t="s">
        <v>195</v>
      </c>
      <c r="C1077" s="46">
        <v>550</v>
      </c>
      <c r="D1077" s="46" t="s">
        <v>19</v>
      </c>
      <c r="E1077" s="46">
        <v>1055</v>
      </c>
      <c r="F1077" s="46">
        <v>1061</v>
      </c>
      <c r="G1077" s="46">
        <v>1067</v>
      </c>
      <c r="H1077" s="46">
        <v>1073</v>
      </c>
      <c r="I1077" s="46">
        <v>3300</v>
      </c>
      <c r="J1077" s="46">
        <v>3300</v>
      </c>
      <c r="K1077" s="46">
        <v>0</v>
      </c>
      <c r="L1077" s="48">
        <v>6600</v>
      </c>
      <c r="M1077" s="41" t="s">
        <v>20</v>
      </c>
    </row>
    <row r="1078" s="5" customFormat="1" customHeight="1" spans="1:13">
      <c r="A1078" s="51">
        <v>43441</v>
      </c>
      <c r="B1078" s="46" t="s">
        <v>35</v>
      </c>
      <c r="C1078" s="46">
        <v>2750</v>
      </c>
      <c r="D1078" s="46" t="s">
        <v>19</v>
      </c>
      <c r="E1078" s="46">
        <v>352</v>
      </c>
      <c r="F1078" s="46">
        <v>353.5</v>
      </c>
      <c r="G1078" s="46">
        <v>355</v>
      </c>
      <c r="H1078" s="46">
        <v>357</v>
      </c>
      <c r="I1078" s="46">
        <v>4125</v>
      </c>
      <c r="J1078" s="46">
        <v>0</v>
      </c>
      <c r="K1078" s="46">
        <v>0</v>
      </c>
      <c r="L1078" s="48">
        <v>4125</v>
      </c>
      <c r="M1078" s="41" t="s">
        <v>157</v>
      </c>
    </row>
    <row r="1079" s="5" customFormat="1" customHeight="1" spans="1:13">
      <c r="A1079" s="51">
        <v>43441</v>
      </c>
      <c r="B1079" s="46" t="s">
        <v>186</v>
      </c>
      <c r="C1079" s="46">
        <v>1000</v>
      </c>
      <c r="D1079" s="46" t="s">
        <v>19</v>
      </c>
      <c r="E1079" s="46">
        <v>635</v>
      </c>
      <c r="F1079" s="46">
        <v>638</v>
      </c>
      <c r="G1079" s="46">
        <v>641</v>
      </c>
      <c r="H1079" s="46">
        <v>644</v>
      </c>
      <c r="I1079" s="46">
        <v>3000</v>
      </c>
      <c r="J1079" s="46">
        <v>3000</v>
      </c>
      <c r="K1079" s="46">
        <v>3000</v>
      </c>
      <c r="L1079" s="48">
        <v>9000</v>
      </c>
      <c r="M1079" s="41" t="s">
        <v>16</v>
      </c>
    </row>
    <row r="1080" s="5" customFormat="1" customHeight="1" spans="1:13">
      <c r="A1080" s="51">
        <v>43440</v>
      </c>
      <c r="B1080" s="46" t="s">
        <v>86</v>
      </c>
      <c r="C1080" s="46">
        <v>1200</v>
      </c>
      <c r="D1080" s="46" t="s">
        <v>19</v>
      </c>
      <c r="E1080" s="46">
        <v>757</v>
      </c>
      <c r="F1080" s="46">
        <v>760</v>
      </c>
      <c r="G1080" s="46">
        <v>763</v>
      </c>
      <c r="H1080" s="46">
        <v>766</v>
      </c>
      <c r="I1080" s="46">
        <v>0</v>
      </c>
      <c r="J1080" s="46">
        <v>0</v>
      </c>
      <c r="K1080" s="46">
        <v>0</v>
      </c>
      <c r="L1080" s="48">
        <v>-5400</v>
      </c>
      <c r="M1080" s="41" t="s">
        <v>24</v>
      </c>
    </row>
    <row r="1081" s="5" customFormat="1" customHeight="1" spans="1:13">
      <c r="A1081" s="51">
        <v>43440</v>
      </c>
      <c r="B1081" s="46" t="s">
        <v>44</v>
      </c>
      <c r="C1081" s="46">
        <v>1100</v>
      </c>
      <c r="D1081" s="46" t="s">
        <v>19</v>
      </c>
      <c r="E1081" s="46">
        <v>424</v>
      </c>
      <c r="F1081" s="46">
        <v>427</v>
      </c>
      <c r="G1081" s="46">
        <v>430</v>
      </c>
      <c r="H1081" s="46">
        <v>433</v>
      </c>
      <c r="I1081" s="46">
        <v>3300</v>
      </c>
      <c r="J1081" s="46">
        <v>3300</v>
      </c>
      <c r="K1081" s="46">
        <v>0</v>
      </c>
      <c r="L1081" s="48">
        <v>6600</v>
      </c>
      <c r="M1081" s="41" t="s">
        <v>20</v>
      </c>
    </row>
    <row r="1082" s="5" customFormat="1" customHeight="1" spans="1:13">
      <c r="A1082" s="51">
        <v>43439</v>
      </c>
      <c r="B1082" s="46" t="s">
        <v>92</v>
      </c>
      <c r="C1082" s="46">
        <v>750</v>
      </c>
      <c r="D1082" s="46" t="s">
        <v>15</v>
      </c>
      <c r="E1082" s="46">
        <v>906</v>
      </c>
      <c r="F1082" s="46">
        <v>901</v>
      </c>
      <c r="G1082" s="46">
        <v>895</v>
      </c>
      <c r="H1082" s="46">
        <v>889</v>
      </c>
      <c r="I1082" s="46">
        <v>0</v>
      </c>
      <c r="J1082" s="46">
        <v>0</v>
      </c>
      <c r="K1082" s="46">
        <v>0</v>
      </c>
      <c r="L1082" s="48">
        <v>0</v>
      </c>
      <c r="M1082" s="41" t="s">
        <v>26</v>
      </c>
    </row>
    <row r="1083" s="5" customFormat="1" customHeight="1" spans="1:13">
      <c r="A1083" s="51">
        <v>43439</v>
      </c>
      <c r="B1083" s="46" t="s">
        <v>207</v>
      </c>
      <c r="C1083" s="46">
        <v>500</v>
      </c>
      <c r="D1083" s="46" t="s">
        <v>19</v>
      </c>
      <c r="E1083" s="46">
        <v>1265</v>
      </c>
      <c r="F1083" s="46">
        <v>1271</v>
      </c>
      <c r="G1083" s="46">
        <v>1277</v>
      </c>
      <c r="H1083" s="46">
        <v>1283</v>
      </c>
      <c r="I1083" s="46">
        <v>0</v>
      </c>
      <c r="J1083" s="46">
        <v>0</v>
      </c>
      <c r="K1083" s="46">
        <v>0</v>
      </c>
      <c r="L1083" s="48">
        <v>0</v>
      </c>
      <c r="M1083" s="41" t="s">
        <v>43</v>
      </c>
    </row>
    <row r="1084" s="5" customFormat="1" customHeight="1" spans="1:13">
      <c r="A1084" s="51">
        <v>43438</v>
      </c>
      <c r="B1084" s="46" t="s">
        <v>37</v>
      </c>
      <c r="C1084" s="46">
        <v>2400</v>
      </c>
      <c r="D1084" s="46" t="s">
        <v>19</v>
      </c>
      <c r="E1084" s="46">
        <v>338</v>
      </c>
      <c r="F1084" s="46">
        <v>339.5</v>
      </c>
      <c r="G1084" s="46">
        <v>341</v>
      </c>
      <c r="H1084" s="46">
        <v>343</v>
      </c>
      <c r="I1084" s="46">
        <v>0</v>
      </c>
      <c r="J1084" s="46">
        <v>0</v>
      </c>
      <c r="K1084" s="46">
        <v>0</v>
      </c>
      <c r="L1084" s="48">
        <v>0</v>
      </c>
      <c r="M1084" s="41" t="s">
        <v>26</v>
      </c>
    </row>
    <row r="1085" s="5" customFormat="1" customHeight="1" spans="1:13">
      <c r="A1085" s="51">
        <v>43438</v>
      </c>
      <c r="B1085" s="46" t="s">
        <v>18</v>
      </c>
      <c r="C1085" s="46">
        <v>3500</v>
      </c>
      <c r="D1085" s="46" t="s">
        <v>19</v>
      </c>
      <c r="E1085" s="46">
        <v>234</v>
      </c>
      <c r="F1085" s="46">
        <v>235</v>
      </c>
      <c r="G1085" s="46">
        <v>236</v>
      </c>
      <c r="H1085" s="46">
        <v>237</v>
      </c>
      <c r="I1085" s="46">
        <v>3500</v>
      </c>
      <c r="J1085" s="46">
        <v>0</v>
      </c>
      <c r="K1085" s="46">
        <v>0</v>
      </c>
      <c r="L1085" s="48">
        <v>3500</v>
      </c>
      <c r="M1085" s="41" t="s">
        <v>157</v>
      </c>
    </row>
    <row r="1086" s="5" customFormat="1" customHeight="1" spans="1:13">
      <c r="A1086" s="51">
        <v>43438</v>
      </c>
      <c r="B1086" s="46" t="s">
        <v>86</v>
      </c>
      <c r="C1086" s="46">
        <v>1200</v>
      </c>
      <c r="D1086" s="46" t="s">
        <v>19</v>
      </c>
      <c r="E1086" s="46">
        <v>745</v>
      </c>
      <c r="F1086" s="46">
        <v>748</v>
      </c>
      <c r="G1086" s="46">
        <v>751</v>
      </c>
      <c r="H1086" s="46">
        <v>754</v>
      </c>
      <c r="I1086" s="46">
        <v>3600</v>
      </c>
      <c r="J1086" s="46">
        <v>3600</v>
      </c>
      <c r="K1086" s="46">
        <v>3600</v>
      </c>
      <c r="L1086" s="48">
        <v>10800</v>
      </c>
      <c r="M1086" s="41" t="s">
        <v>16</v>
      </c>
    </row>
    <row r="1087" s="5" customFormat="1" customHeight="1" spans="1:13">
      <c r="A1087" s="51">
        <v>43437</v>
      </c>
      <c r="B1087" s="46" t="s">
        <v>14</v>
      </c>
      <c r="C1087" s="46">
        <v>2200</v>
      </c>
      <c r="D1087" s="46" t="s">
        <v>19</v>
      </c>
      <c r="E1087" s="46">
        <v>248.5</v>
      </c>
      <c r="F1087" s="46">
        <v>250</v>
      </c>
      <c r="G1087" s="46">
        <v>252.5</v>
      </c>
      <c r="H1087" s="46">
        <v>254</v>
      </c>
      <c r="I1087" s="46">
        <v>0</v>
      </c>
      <c r="J1087" s="46">
        <v>0</v>
      </c>
      <c r="K1087" s="46">
        <v>0</v>
      </c>
      <c r="L1087" s="48">
        <v>0</v>
      </c>
      <c r="M1087" s="41" t="s">
        <v>26</v>
      </c>
    </row>
    <row r="1088" s="5" customFormat="1" customHeight="1" spans="1:13">
      <c r="A1088" s="51">
        <v>43437</v>
      </c>
      <c r="B1088" s="46" t="s">
        <v>18</v>
      </c>
      <c r="C1088" s="46">
        <v>3500</v>
      </c>
      <c r="D1088" s="46" t="s">
        <v>19</v>
      </c>
      <c r="E1088" s="46">
        <v>235</v>
      </c>
      <c r="F1088" s="46">
        <v>236</v>
      </c>
      <c r="G1088" s="46">
        <v>237</v>
      </c>
      <c r="H1088" s="46">
        <v>238</v>
      </c>
      <c r="I1088" s="46">
        <v>0</v>
      </c>
      <c r="J1088" s="46">
        <v>0</v>
      </c>
      <c r="K1088" s="46">
        <v>0</v>
      </c>
      <c r="L1088" s="48">
        <v>0</v>
      </c>
      <c r="M1088" s="41" t="s">
        <v>26</v>
      </c>
    </row>
    <row r="1089" s="5" customFormat="1" customHeight="1" spans="1:13">
      <c r="A1089" s="51">
        <v>43434</v>
      </c>
      <c r="B1089" s="46" t="s">
        <v>36</v>
      </c>
      <c r="C1089" s="46">
        <v>1000</v>
      </c>
      <c r="D1089" s="46" t="s">
        <v>19</v>
      </c>
      <c r="E1089" s="46">
        <v>793</v>
      </c>
      <c r="F1089" s="46">
        <v>796</v>
      </c>
      <c r="G1089" s="46">
        <v>799</v>
      </c>
      <c r="H1089" s="46">
        <v>802</v>
      </c>
      <c r="I1089" s="46">
        <v>3000</v>
      </c>
      <c r="J1089" s="46">
        <v>0</v>
      </c>
      <c r="K1089" s="46">
        <v>0</v>
      </c>
      <c r="L1089" s="48">
        <v>3000</v>
      </c>
      <c r="M1089" s="41" t="s">
        <v>157</v>
      </c>
    </row>
    <row r="1090" s="5" customFormat="1" customHeight="1" spans="1:13">
      <c r="A1090" s="51">
        <v>43434</v>
      </c>
      <c r="B1090" s="46" t="s">
        <v>195</v>
      </c>
      <c r="C1090" s="46">
        <v>550</v>
      </c>
      <c r="D1090" s="46" t="s">
        <v>19</v>
      </c>
      <c r="E1090" s="46">
        <v>1034</v>
      </c>
      <c r="F1090" s="46">
        <v>1040</v>
      </c>
      <c r="G1090" s="46">
        <v>1046</v>
      </c>
      <c r="H1090" s="46">
        <v>1052</v>
      </c>
      <c r="I1090" s="46">
        <v>3300</v>
      </c>
      <c r="J1090" s="46">
        <v>0</v>
      </c>
      <c r="K1090" s="46">
        <v>0</v>
      </c>
      <c r="L1090" s="48">
        <v>3300</v>
      </c>
      <c r="M1090" s="41" t="s">
        <v>157</v>
      </c>
    </row>
    <row r="1091" s="5" customFormat="1" customHeight="1" spans="1:13">
      <c r="A1091" s="51">
        <v>43434</v>
      </c>
      <c r="B1091" s="46" t="s">
        <v>42</v>
      </c>
      <c r="C1091" s="46">
        <v>2667</v>
      </c>
      <c r="D1091" s="46" t="s">
        <v>19</v>
      </c>
      <c r="E1091" s="46">
        <v>348</v>
      </c>
      <c r="F1091" s="46">
        <v>349.5</v>
      </c>
      <c r="G1091" s="46">
        <v>351</v>
      </c>
      <c r="H1091" s="46">
        <v>353</v>
      </c>
      <c r="I1091" s="46">
        <v>0</v>
      </c>
      <c r="J1091" s="46">
        <v>0</v>
      </c>
      <c r="K1091" s="46">
        <v>0</v>
      </c>
      <c r="L1091" s="48">
        <v>0</v>
      </c>
      <c r="M1091" s="41" t="s">
        <v>26</v>
      </c>
    </row>
    <row r="1092" s="5" customFormat="1" customHeight="1" spans="1:13">
      <c r="A1092" s="51">
        <v>43433</v>
      </c>
      <c r="B1092" s="46" t="s">
        <v>30</v>
      </c>
      <c r="C1092" s="46">
        <v>1061</v>
      </c>
      <c r="D1092" s="46" t="s">
        <v>19</v>
      </c>
      <c r="E1092" s="46">
        <v>537</v>
      </c>
      <c r="F1092" s="46">
        <v>540</v>
      </c>
      <c r="G1092" s="46">
        <v>543</v>
      </c>
      <c r="H1092" s="46">
        <v>546</v>
      </c>
      <c r="I1092" s="46" t="s">
        <v>209</v>
      </c>
      <c r="J1092" s="46">
        <v>5035</v>
      </c>
      <c r="K1092" s="46">
        <v>0</v>
      </c>
      <c r="L1092" s="48">
        <v>5035</v>
      </c>
      <c r="M1092" s="41" t="s">
        <v>20</v>
      </c>
    </row>
    <row r="1093" s="5" customFormat="1" customHeight="1" spans="1:13">
      <c r="A1093" s="53">
        <v>43433</v>
      </c>
      <c r="B1093" s="46" t="s">
        <v>97</v>
      </c>
      <c r="C1093" s="46">
        <v>1750</v>
      </c>
      <c r="D1093" s="46" t="s">
        <v>19</v>
      </c>
      <c r="E1093" s="46">
        <v>200.5</v>
      </c>
      <c r="F1093" s="46">
        <v>201.5</v>
      </c>
      <c r="G1093" s="46">
        <v>202.5</v>
      </c>
      <c r="H1093" s="46">
        <v>204</v>
      </c>
      <c r="I1093" s="46">
        <v>1750</v>
      </c>
      <c r="J1093" s="46">
        <v>0</v>
      </c>
      <c r="K1093" s="46">
        <v>0</v>
      </c>
      <c r="L1093" s="48">
        <v>1750</v>
      </c>
      <c r="M1093" s="41" t="s">
        <v>157</v>
      </c>
    </row>
    <row r="1094" s="5" customFormat="1" customHeight="1" spans="1:13">
      <c r="A1094" s="53">
        <v>43432</v>
      </c>
      <c r="B1094" s="46" t="s">
        <v>50</v>
      </c>
      <c r="C1094" s="46">
        <v>1700</v>
      </c>
      <c r="D1094" s="46" t="s">
        <v>19</v>
      </c>
      <c r="E1094" s="46">
        <v>1000</v>
      </c>
      <c r="F1094" s="46">
        <v>1006</v>
      </c>
      <c r="G1094" s="46">
        <v>1012</v>
      </c>
      <c r="H1094" s="46">
        <v>1018</v>
      </c>
      <c r="I1094" s="46">
        <v>10200</v>
      </c>
      <c r="J1094" s="46">
        <v>10200</v>
      </c>
      <c r="K1094" s="46">
        <v>10200</v>
      </c>
      <c r="L1094" s="48">
        <v>30600</v>
      </c>
      <c r="M1094" s="41" t="s">
        <v>16</v>
      </c>
    </row>
    <row r="1095" s="5" customFormat="1" customHeight="1" spans="1:13">
      <c r="A1095" s="53">
        <v>43432</v>
      </c>
      <c r="B1095" s="46" t="s">
        <v>58</v>
      </c>
      <c r="C1095" s="46">
        <v>1200</v>
      </c>
      <c r="D1095" s="46" t="s">
        <v>19</v>
      </c>
      <c r="E1095" s="46">
        <v>648</v>
      </c>
      <c r="F1095" s="46">
        <v>651</v>
      </c>
      <c r="G1095" s="46">
        <v>653</v>
      </c>
      <c r="H1095" s="46">
        <v>656</v>
      </c>
      <c r="I1095" s="46">
        <v>3600</v>
      </c>
      <c r="J1095" s="46">
        <v>2400</v>
      </c>
      <c r="K1095" s="46">
        <v>3600</v>
      </c>
      <c r="L1095" s="48">
        <v>9600</v>
      </c>
      <c r="M1095" s="41" t="s">
        <v>16</v>
      </c>
    </row>
    <row r="1096" s="5" customFormat="1" customHeight="1" spans="1:13">
      <c r="A1096" s="53">
        <v>43432</v>
      </c>
      <c r="B1096" s="46" t="s">
        <v>67</v>
      </c>
      <c r="C1096" s="46">
        <v>1300</v>
      </c>
      <c r="D1096" s="46" t="s">
        <v>19</v>
      </c>
      <c r="E1096" s="46">
        <v>470</v>
      </c>
      <c r="F1096" s="46">
        <v>472.5</v>
      </c>
      <c r="G1096" s="46">
        <v>475</v>
      </c>
      <c r="H1096" s="46">
        <v>478</v>
      </c>
      <c r="I1096" s="46">
        <v>3250</v>
      </c>
      <c r="J1096" s="46">
        <v>3250</v>
      </c>
      <c r="K1096" s="46">
        <v>3900</v>
      </c>
      <c r="L1096" s="48">
        <v>10400</v>
      </c>
      <c r="M1096" s="41" t="s">
        <v>16</v>
      </c>
    </row>
    <row r="1097" s="5" customFormat="1" customHeight="1" spans="1:13">
      <c r="A1097" s="53">
        <v>43431</v>
      </c>
      <c r="B1097" s="46" t="s">
        <v>155</v>
      </c>
      <c r="C1097" s="46">
        <v>700</v>
      </c>
      <c r="D1097" s="46" t="s">
        <v>19</v>
      </c>
      <c r="E1097" s="46">
        <v>715</v>
      </c>
      <c r="F1097" s="46">
        <v>720</v>
      </c>
      <c r="G1097" s="46">
        <v>726</v>
      </c>
      <c r="H1097" s="46">
        <v>734</v>
      </c>
      <c r="I1097" s="46">
        <v>0</v>
      </c>
      <c r="J1097" s="46">
        <v>0</v>
      </c>
      <c r="K1097" s="46">
        <v>0</v>
      </c>
      <c r="L1097" s="48">
        <v>0</v>
      </c>
      <c r="M1097" s="41" t="s">
        <v>43</v>
      </c>
    </row>
    <row r="1098" s="5" customFormat="1" customHeight="1" spans="1:13">
      <c r="A1098" s="53">
        <v>43431</v>
      </c>
      <c r="B1098" s="46" t="s">
        <v>44</v>
      </c>
      <c r="C1098" s="46">
        <v>1100</v>
      </c>
      <c r="D1098" s="46" t="s">
        <v>19</v>
      </c>
      <c r="E1098" s="46">
        <v>517</v>
      </c>
      <c r="F1098" s="46">
        <v>520</v>
      </c>
      <c r="G1098" s="46">
        <v>523</v>
      </c>
      <c r="H1098" s="46">
        <v>526</v>
      </c>
      <c r="I1098" s="46">
        <v>0</v>
      </c>
      <c r="J1098" s="46">
        <v>0</v>
      </c>
      <c r="K1098" s="46">
        <v>0</v>
      </c>
      <c r="L1098" s="48">
        <v>-5500</v>
      </c>
      <c r="M1098" s="41" t="s">
        <v>24</v>
      </c>
    </row>
    <row r="1099" s="5" customFormat="1" customHeight="1" spans="1:13">
      <c r="A1099" s="53">
        <v>43430</v>
      </c>
      <c r="B1099" s="46" t="s">
        <v>50</v>
      </c>
      <c r="C1099" s="46">
        <v>1700</v>
      </c>
      <c r="D1099" s="46" t="s">
        <v>19</v>
      </c>
      <c r="E1099" s="46">
        <v>388</v>
      </c>
      <c r="F1099" s="46">
        <v>340</v>
      </c>
      <c r="G1099" s="46">
        <v>342</v>
      </c>
      <c r="H1099" s="46">
        <v>345</v>
      </c>
      <c r="I1099" s="46">
        <v>0</v>
      </c>
      <c r="J1099" s="46">
        <v>0</v>
      </c>
      <c r="K1099" s="46">
        <v>0</v>
      </c>
      <c r="L1099" s="48">
        <v>0</v>
      </c>
      <c r="M1099" s="41" t="s">
        <v>26</v>
      </c>
    </row>
    <row r="1100" s="5" customFormat="1" customHeight="1" spans="1:13">
      <c r="A1100" s="53">
        <v>43430</v>
      </c>
      <c r="B1100" s="46" t="s">
        <v>126</v>
      </c>
      <c r="C1100" s="46">
        <v>6000</v>
      </c>
      <c r="D1100" s="46" t="s">
        <v>19</v>
      </c>
      <c r="E1100" s="46">
        <v>101.5</v>
      </c>
      <c r="F1100" s="46">
        <v>102</v>
      </c>
      <c r="G1100" s="46">
        <v>102.5</v>
      </c>
      <c r="H1100" s="46">
        <v>103</v>
      </c>
      <c r="I1100" s="46">
        <v>3000</v>
      </c>
      <c r="J1100" s="46">
        <v>3000</v>
      </c>
      <c r="K1100" s="46">
        <v>3000</v>
      </c>
      <c r="L1100" s="48">
        <v>9000</v>
      </c>
      <c r="M1100" s="41" t="s">
        <v>16</v>
      </c>
    </row>
    <row r="1101" s="5" customFormat="1" customHeight="1" spans="1:13">
      <c r="A1101" s="53">
        <v>43430</v>
      </c>
      <c r="B1101" s="46" t="s">
        <v>67</v>
      </c>
      <c r="C1101" s="46">
        <v>1300</v>
      </c>
      <c r="D1101" s="46" t="s">
        <v>19</v>
      </c>
      <c r="E1101" s="46">
        <v>467</v>
      </c>
      <c r="F1101" s="46">
        <v>470</v>
      </c>
      <c r="G1101" s="46">
        <v>473</v>
      </c>
      <c r="H1101" s="46">
        <v>476</v>
      </c>
      <c r="I1101" s="46">
        <v>3900</v>
      </c>
      <c r="J1101" s="46">
        <v>0</v>
      </c>
      <c r="K1101" s="46">
        <v>0</v>
      </c>
      <c r="L1101" s="48">
        <v>3900</v>
      </c>
      <c r="M1101" s="41" t="s">
        <v>157</v>
      </c>
    </row>
    <row r="1102" s="5" customFormat="1" customHeight="1" spans="1:13">
      <c r="A1102" s="53">
        <v>43430</v>
      </c>
      <c r="B1102" s="46" t="s">
        <v>103</v>
      </c>
      <c r="C1102" s="46">
        <v>1750</v>
      </c>
      <c r="D1102" s="46" t="s">
        <v>15</v>
      </c>
      <c r="E1102" s="46">
        <v>185.5</v>
      </c>
      <c r="F1102" s="46">
        <v>183.5</v>
      </c>
      <c r="G1102" s="46">
        <v>181.5</v>
      </c>
      <c r="H1102" s="46">
        <v>179</v>
      </c>
      <c r="I1102" s="46">
        <v>3500</v>
      </c>
      <c r="J1102" s="46">
        <v>3500</v>
      </c>
      <c r="K1102" s="46">
        <v>0</v>
      </c>
      <c r="L1102" s="48">
        <v>7000</v>
      </c>
      <c r="M1102" s="41" t="s">
        <v>20</v>
      </c>
    </row>
    <row r="1103" s="5" customFormat="1" customHeight="1" spans="1:13">
      <c r="A1103" s="53">
        <v>43426</v>
      </c>
      <c r="B1103" s="46" t="s">
        <v>67</v>
      </c>
      <c r="C1103" s="46">
        <v>1300</v>
      </c>
      <c r="D1103" s="46" t="s">
        <v>19</v>
      </c>
      <c r="E1103" s="46">
        <v>451</v>
      </c>
      <c r="F1103" s="46">
        <v>453.5</v>
      </c>
      <c r="G1103" s="46">
        <v>456</v>
      </c>
      <c r="H1103" s="46">
        <v>459</v>
      </c>
      <c r="I1103" s="46">
        <v>3250</v>
      </c>
      <c r="J1103" s="46">
        <v>3250</v>
      </c>
      <c r="K1103" s="46">
        <v>3250</v>
      </c>
      <c r="L1103" s="48">
        <v>9750</v>
      </c>
      <c r="M1103" s="41" t="s">
        <v>16</v>
      </c>
    </row>
    <row r="1104" s="5" customFormat="1" customHeight="1" spans="1:13">
      <c r="A1104" s="53">
        <v>43426</v>
      </c>
      <c r="B1104" s="46" t="s">
        <v>103</v>
      </c>
      <c r="C1104" s="46">
        <v>1750</v>
      </c>
      <c r="D1104" s="46" t="s">
        <v>19</v>
      </c>
      <c r="E1104" s="46">
        <v>201</v>
      </c>
      <c r="F1104" s="46">
        <v>203</v>
      </c>
      <c r="G1104" s="46">
        <v>205</v>
      </c>
      <c r="H1104" s="46">
        <v>207</v>
      </c>
      <c r="I1104" s="46">
        <v>3500</v>
      </c>
      <c r="J1104" s="46">
        <v>0</v>
      </c>
      <c r="K1104" s="46">
        <v>0</v>
      </c>
      <c r="L1104" s="48">
        <v>3500</v>
      </c>
      <c r="M1104" s="41" t="s">
        <v>157</v>
      </c>
    </row>
    <row r="1105" s="5" customFormat="1" customHeight="1" spans="1:13">
      <c r="A1105" s="53">
        <v>43426</v>
      </c>
      <c r="B1105" s="46" t="s">
        <v>18</v>
      </c>
      <c r="C1105" s="46">
        <v>3500</v>
      </c>
      <c r="D1105" s="46" t="s">
        <v>19</v>
      </c>
      <c r="E1105" s="46">
        <v>224</v>
      </c>
      <c r="F1105" s="46">
        <v>225</v>
      </c>
      <c r="G1105" s="46">
        <v>226</v>
      </c>
      <c r="H1105" s="46">
        <v>227</v>
      </c>
      <c r="I1105" s="46">
        <v>3500</v>
      </c>
      <c r="J1105" s="46">
        <v>0</v>
      </c>
      <c r="K1105" s="46">
        <v>0</v>
      </c>
      <c r="L1105" s="48">
        <v>3500</v>
      </c>
      <c r="M1105" s="41" t="s">
        <v>157</v>
      </c>
    </row>
    <row r="1106" s="5" customFormat="1" customHeight="1" spans="1:13">
      <c r="A1106" s="53">
        <v>43425</v>
      </c>
      <c r="B1106" s="46" t="s">
        <v>18</v>
      </c>
      <c r="C1106" s="46">
        <v>3500</v>
      </c>
      <c r="D1106" s="46" t="s">
        <v>19</v>
      </c>
      <c r="E1106" s="46">
        <v>222</v>
      </c>
      <c r="F1106" s="46">
        <v>223</v>
      </c>
      <c r="G1106" s="46">
        <v>224</v>
      </c>
      <c r="H1106" s="46">
        <v>225</v>
      </c>
      <c r="I1106" s="46">
        <v>0</v>
      </c>
      <c r="J1106" s="46">
        <v>0</v>
      </c>
      <c r="K1106" s="46">
        <v>0</v>
      </c>
      <c r="L1106" s="48">
        <v>-5250</v>
      </c>
      <c r="M1106" s="41" t="s">
        <v>24</v>
      </c>
    </row>
    <row r="1107" s="5" customFormat="1" customHeight="1" spans="1:13">
      <c r="A1107" s="53">
        <v>43425</v>
      </c>
      <c r="B1107" s="46" t="s">
        <v>103</v>
      </c>
      <c r="C1107" s="46">
        <v>1750</v>
      </c>
      <c r="D1107" s="46" t="s">
        <v>19</v>
      </c>
      <c r="E1107" s="46">
        <v>196</v>
      </c>
      <c r="F1107" s="46">
        <v>198</v>
      </c>
      <c r="G1107" s="46">
        <v>200</v>
      </c>
      <c r="H1107" s="46">
        <v>202</v>
      </c>
      <c r="I1107" s="46">
        <v>3500</v>
      </c>
      <c r="J1107" s="46">
        <v>3500</v>
      </c>
      <c r="K1107" s="46">
        <v>0</v>
      </c>
      <c r="L1107" s="48">
        <v>7000</v>
      </c>
      <c r="M1107" s="41" t="s">
        <v>20</v>
      </c>
    </row>
    <row r="1108" s="5" customFormat="1" customHeight="1" spans="1:13">
      <c r="A1108" s="53">
        <v>43425</v>
      </c>
      <c r="B1108" s="46" t="s">
        <v>146</v>
      </c>
      <c r="C1108" s="46">
        <v>4000</v>
      </c>
      <c r="D1108" s="46" t="s">
        <v>19</v>
      </c>
      <c r="E1108" s="46">
        <v>112</v>
      </c>
      <c r="F1108" s="46">
        <v>113</v>
      </c>
      <c r="G1108" s="46">
        <v>114</v>
      </c>
      <c r="H1108" s="46">
        <v>115</v>
      </c>
      <c r="I1108" s="46">
        <v>4000</v>
      </c>
      <c r="J1108" s="46">
        <v>0</v>
      </c>
      <c r="K1108" s="46">
        <v>0</v>
      </c>
      <c r="L1108" s="48">
        <v>4000</v>
      </c>
      <c r="M1108" s="41" t="s">
        <v>157</v>
      </c>
    </row>
    <row r="1109" s="5" customFormat="1" customHeight="1" spans="1:13">
      <c r="A1109" s="53">
        <v>43424</v>
      </c>
      <c r="B1109" s="46" t="s">
        <v>171</v>
      </c>
      <c r="C1109" s="46">
        <v>1400</v>
      </c>
      <c r="D1109" s="46" t="s">
        <v>19</v>
      </c>
      <c r="E1109" s="46">
        <v>500</v>
      </c>
      <c r="F1109" s="46">
        <v>502.5</v>
      </c>
      <c r="G1109" s="46">
        <v>505</v>
      </c>
      <c r="H1109" s="46">
        <v>508</v>
      </c>
      <c r="I1109" s="46">
        <v>3500</v>
      </c>
      <c r="J1109" s="46">
        <v>3500</v>
      </c>
      <c r="K1109" s="46">
        <v>3500</v>
      </c>
      <c r="L1109" s="48">
        <v>10500</v>
      </c>
      <c r="M1109" s="41" t="s">
        <v>16</v>
      </c>
    </row>
    <row r="1110" s="5" customFormat="1" customHeight="1" spans="1:13">
      <c r="A1110" s="53">
        <v>43424</v>
      </c>
      <c r="B1110" s="46" t="s">
        <v>178</v>
      </c>
      <c r="C1110" s="46">
        <v>500</v>
      </c>
      <c r="D1110" s="46" t="s">
        <v>19</v>
      </c>
      <c r="E1110" s="46">
        <v>970</v>
      </c>
      <c r="F1110" s="46">
        <v>976</v>
      </c>
      <c r="G1110" s="46">
        <v>982</v>
      </c>
      <c r="H1110" s="46">
        <v>988</v>
      </c>
      <c r="I1110" s="46">
        <v>3000</v>
      </c>
      <c r="J1110" s="46">
        <v>0</v>
      </c>
      <c r="K1110" s="46">
        <v>0</v>
      </c>
      <c r="L1110" s="48">
        <v>3000</v>
      </c>
      <c r="M1110" s="41" t="s">
        <v>157</v>
      </c>
    </row>
    <row r="1111" s="5" customFormat="1" customHeight="1" spans="1:13">
      <c r="A1111" s="53">
        <v>43424</v>
      </c>
      <c r="B1111" s="46" t="s">
        <v>42</v>
      </c>
      <c r="C1111" s="46">
        <v>2667</v>
      </c>
      <c r="D1111" s="46" t="s">
        <v>19</v>
      </c>
      <c r="E1111" s="46">
        <v>345</v>
      </c>
      <c r="F1111" s="46">
        <v>346.5</v>
      </c>
      <c r="G1111" s="46">
        <v>348</v>
      </c>
      <c r="H1111" s="46">
        <v>350</v>
      </c>
      <c r="I1111" s="46">
        <v>4000.5</v>
      </c>
      <c r="J1111" s="46">
        <v>0</v>
      </c>
      <c r="K1111" s="46">
        <v>0</v>
      </c>
      <c r="L1111" s="48">
        <v>4000.5</v>
      </c>
      <c r="M1111" s="41" t="s">
        <v>157</v>
      </c>
    </row>
    <row r="1112" s="5" customFormat="1" customHeight="1" spans="1:13">
      <c r="A1112" s="53">
        <v>43423</v>
      </c>
      <c r="B1112" s="46" t="s">
        <v>71</v>
      </c>
      <c r="C1112" s="46">
        <v>1500</v>
      </c>
      <c r="D1112" s="46" t="s">
        <v>19</v>
      </c>
      <c r="E1112" s="46">
        <v>184</v>
      </c>
      <c r="F1112" s="46">
        <v>186</v>
      </c>
      <c r="G1112" s="46">
        <v>188</v>
      </c>
      <c r="H1112" s="46">
        <v>190</v>
      </c>
      <c r="I1112" s="46">
        <v>3000</v>
      </c>
      <c r="J1112" s="46">
        <v>0</v>
      </c>
      <c r="K1112" s="46">
        <v>0</v>
      </c>
      <c r="L1112" s="48">
        <v>3000</v>
      </c>
      <c r="M1112" s="41" t="s">
        <v>157</v>
      </c>
    </row>
    <row r="1113" s="5" customFormat="1" customHeight="1" spans="1:13">
      <c r="A1113" s="53">
        <v>43423</v>
      </c>
      <c r="B1113" s="46" t="s">
        <v>18</v>
      </c>
      <c r="C1113" s="46">
        <v>3500</v>
      </c>
      <c r="D1113" s="46" t="s">
        <v>19</v>
      </c>
      <c r="E1113" s="46">
        <v>234</v>
      </c>
      <c r="F1113" s="46">
        <v>235</v>
      </c>
      <c r="G1113" s="46">
        <v>236</v>
      </c>
      <c r="H1113" s="46">
        <v>237</v>
      </c>
      <c r="I1113" s="46">
        <v>3500</v>
      </c>
      <c r="J1113" s="46">
        <v>3500</v>
      </c>
      <c r="K1113" s="46">
        <v>3500</v>
      </c>
      <c r="L1113" s="48">
        <v>10500</v>
      </c>
      <c r="M1113" s="41" t="s">
        <v>16</v>
      </c>
    </row>
    <row r="1114" s="5" customFormat="1" customHeight="1" spans="1:13">
      <c r="A1114" s="53">
        <v>43423</v>
      </c>
      <c r="B1114" s="46" t="s">
        <v>103</v>
      </c>
      <c r="C1114" s="46">
        <v>1750</v>
      </c>
      <c r="D1114" s="46" t="s">
        <v>19</v>
      </c>
      <c r="E1114" s="46">
        <v>204</v>
      </c>
      <c r="F1114" s="46">
        <v>206</v>
      </c>
      <c r="G1114" s="46">
        <v>208</v>
      </c>
      <c r="H1114" s="46">
        <v>210</v>
      </c>
      <c r="I1114" s="46">
        <v>3500</v>
      </c>
      <c r="J1114" s="46">
        <v>0</v>
      </c>
      <c r="K1114" s="46">
        <v>0</v>
      </c>
      <c r="L1114" s="48">
        <v>3500</v>
      </c>
      <c r="M1114" s="41" t="s">
        <v>157</v>
      </c>
    </row>
    <row r="1115" s="5" customFormat="1" customHeight="1" spans="1:13">
      <c r="A1115" s="53">
        <v>43420</v>
      </c>
      <c r="B1115" s="46" t="s">
        <v>117</v>
      </c>
      <c r="C1115" s="46">
        <v>2400</v>
      </c>
      <c r="D1115" s="46" t="s">
        <v>19</v>
      </c>
      <c r="E1115" s="46">
        <v>149</v>
      </c>
      <c r="F1115" s="46">
        <v>150.5</v>
      </c>
      <c r="G1115" s="46">
        <v>152</v>
      </c>
      <c r="H1115" s="46">
        <v>154</v>
      </c>
      <c r="I1115" s="46">
        <v>3600</v>
      </c>
      <c r="J1115" s="46">
        <v>3600</v>
      </c>
      <c r="K1115" s="46">
        <v>0</v>
      </c>
      <c r="L1115" s="48">
        <v>7200</v>
      </c>
      <c r="M1115" s="41" t="s">
        <v>20</v>
      </c>
    </row>
    <row r="1116" s="5" customFormat="1" customHeight="1" spans="1:13">
      <c r="A1116" s="53">
        <v>43420</v>
      </c>
      <c r="B1116" s="46" t="s">
        <v>50</v>
      </c>
      <c r="C1116" s="46">
        <v>1700</v>
      </c>
      <c r="D1116" s="46" t="s">
        <v>19</v>
      </c>
      <c r="E1116" s="46">
        <v>313</v>
      </c>
      <c r="F1116" s="46">
        <v>315</v>
      </c>
      <c r="G1116" s="46">
        <v>317</v>
      </c>
      <c r="H1116" s="46">
        <v>319</v>
      </c>
      <c r="I1116" s="46">
        <v>3400</v>
      </c>
      <c r="J1116" s="46">
        <v>3400</v>
      </c>
      <c r="K1116" s="46">
        <v>3400</v>
      </c>
      <c r="L1116" s="48">
        <v>10200</v>
      </c>
      <c r="M1116" s="41" t="s">
        <v>16</v>
      </c>
    </row>
    <row r="1117" s="5" customFormat="1" customHeight="1" spans="1:13">
      <c r="A1117" s="53">
        <v>43420</v>
      </c>
      <c r="B1117" s="46" t="s">
        <v>52</v>
      </c>
      <c r="C1117" s="46">
        <v>500</v>
      </c>
      <c r="D1117" s="46" t="s">
        <v>19</v>
      </c>
      <c r="E1117" s="46">
        <v>1114</v>
      </c>
      <c r="F1117" s="46">
        <v>1120</v>
      </c>
      <c r="G1117" s="46">
        <v>1126</v>
      </c>
      <c r="H1117" s="46">
        <v>1132</v>
      </c>
      <c r="I1117" s="46">
        <v>3000</v>
      </c>
      <c r="J1117" s="46">
        <v>3000</v>
      </c>
      <c r="K1117" s="46">
        <v>3000</v>
      </c>
      <c r="L1117" s="48">
        <v>9000</v>
      </c>
      <c r="M1117" s="41" t="s">
        <v>16</v>
      </c>
    </row>
    <row r="1118" s="5" customFormat="1" customHeight="1" spans="1:13">
      <c r="A1118" s="53">
        <v>43420</v>
      </c>
      <c r="B1118" s="46" t="s">
        <v>44</v>
      </c>
      <c r="C1118" s="46">
        <v>1100</v>
      </c>
      <c r="D1118" s="46" t="s">
        <v>19</v>
      </c>
      <c r="E1118" s="46">
        <v>526</v>
      </c>
      <c r="F1118" s="46">
        <v>529</v>
      </c>
      <c r="G1118" s="46">
        <v>532</v>
      </c>
      <c r="H1118" s="46">
        <v>535</v>
      </c>
      <c r="I1118" s="46">
        <v>0</v>
      </c>
      <c r="J1118" s="46">
        <v>0</v>
      </c>
      <c r="K1118" s="46">
        <v>0</v>
      </c>
      <c r="L1118" s="48">
        <v>0</v>
      </c>
      <c r="M1118" s="41" t="s">
        <v>26</v>
      </c>
    </row>
    <row r="1119" s="5" customFormat="1" customHeight="1" spans="1:13">
      <c r="A1119" s="53">
        <v>43419</v>
      </c>
      <c r="B1119" s="46" t="s">
        <v>54</v>
      </c>
      <c r="C1119" s="46">
        <v>2500</v>
      </c>
      <c r="D1119" s="46" t="s">
        <v>19</v>
      </c>
      <c r="E1119" s="46">
        <v>340</v>
      </c>
      <c r="F1119" s="46">
        <v>341.5</v>
      </c>
      <c r="G1119" s="46">
        <v>343</v>
      </c>
      <c r="H1119" s="46">
        <v>345</v>
      </c>
      <c r="I1119" s="46">
        <v>3750</v>
      </c>
      <c r="J1119" s="46">
        <v>3750</v>
      </c>
      <c r="K1119" s="46">
        <v>5000</v>
      </c>
      <c r="L1119" s="48">
        <v>12500</v>
      </c>
      <c r="M1119" s="41" t="s">
        <v>16</v>
      </c>
    </row>
    <row r="1120" s="5" customFormat="1" customHeight="1" spans="1:13">
      <c r="A1120" s="53">
        <v>43419</v>
      </c>
      <c r="B1120" s="46" t="s">
        <v>210</v>
      </c>
      <c r="C1120" s="46">
        <v>500</v>
      </c>
      <c r="D1120" s="46" t="s">
        <v>19</v>
      </c>
      <c r="E1120" s="46">
        <v>1185</v>
      </c>
      <c r="F1120" s="46">
        <v>1192</v>
      </c>
      <c r="G1120" s="46">
        <v>1199</v>
      </c>
      <c r="H1120" s="46">
        <v>1206</v>
      </c>
      <c r="I1120" s="46">
        <v>3500</v>
      </c>
      <c r="J1120" s="46">
        <v>0</v>
      </c>
      <c r="K1120" s="46">
        <v>0</v>
      </c>
      <c r="L1120" s="48">
        <v>3500</v>
      </c>
      <c r="M1120" s="41" t="s">
        <v>157</v>
      </c>
    </row>
    <row r="1121" s="5" customFormat="1" customHeight="1" spans="1:13">
      <c r="A1121" s="53">
        <v>43418</v>
      </c>
      <c r="B1121" s="46" t="s">
        <v>152</v>
      </c>
      <c r="C1121" s="46">
        <v>1575</v>
      </c>
      <c r="D1121" s="46" t="s">
        <v>19</v>
      </c>
      <c r="E1121" s="46">
        <v>258</v>
      </c>
      <c r="F1121" s="46">
        <v>260</v>
      </c>
      <c r="G1121" s="46">
        <v>263</v>
      </c>
      <c r="H1121" s="46">
        <v>266</v>
      </c>
      <c r="I1121" s="46">
        <v>4725</v>
      </c>
      <c r="J1121" s="46">
        <v>0</v>
      </c>
      <c r="K1121" s="46">
        <v>0</v>
      </c>
      <c r="L1121" s="48">
        <v>4725</v>
      </c>
      <c r="M1121" s="41" t="s">
        <v>157</v>
      </c>
    </row>
    <row r="1122" customHeight="1" spans="1:13">
      <c r="A1122" s="53">
        <v>43417</v>
      </c>
      <c r="B1122" s="54" t="s">
        <v>163</v>
      </c>
      <c r="C1122" s="54">
        <v>250</v>
      </c>
      <c r="D1122" s="54" t="s">
        <v>19</v>
      </c>
      <c r="E1122" s="54">
        <v>2450</v>
      </c>
      <c r="F1122" s="54">
        <v>2463</v>
      </c>
      <c r="G1122" s="54">
        <v>2476</v>
      </c>
      <c r="H1122" s="54">
        <v>2490</v>
      </c>
      <c r="I1122" s="54">
        <v>0</v>
      </c>
      <c r="J1122" s="54">
        <v>0</v>
      </c>
      <c r="K1122" s="54">
        <v>0</v>
      </c>
      <c r="L1122" s="55">
        <v>0</v>
      </c>
      <c r="M1122" s="27" t="s">
        <v>26</v>
      </c>
    </row>
    <row r="1123" customHeight="1" spans="1:13">
      <c r="A1123" s="53">
        <v>43417</v>
      </c>
      <c r="B1123" s="46" t="s">
        <v>211</v>
      </c>
      <c r="C1123" s="46">
        <v>1500</v>
      </c>
      <c r="D1123" s="46" t="s">
        <v>19</v>
      </c>
      <c r="E1123" s="46">
        <v>482</v>
      </c>
      <c r="F1123" s="46">
        <v>484</v>
      </c>
      <c r="G1123" s="46">
        <v>487</v>
      </c>
      <c r="H1123" s="46">
        <v>490</v>
      </c>
      <c r="I1123" s="46">
        <v>3000</v>
      </c>
      <c r="J1123" s="46">
        <v>4500</v>
      </c>
      <c r="K1123" s="46">
        <v>4500</v>
      </c>
      <c r="L1123" s="48">
        <v>12000</v>
      </c>
      <c r="M1123" s="27" t="s">
        <v>16</v>
      </c>
    </row>
    <row r="1124" customHeight="1" spans="1:13">
      <c r="A1124" s="53">
        <v>43416</v>
      </c>
      <c r="B1124" s="46" t="s">
        <v>18</v>
      </c>
      <c r="C1124" s="46">
        <v>3500</v>
      </c>
      <c r="D1124" s="46" t="s">
        <v>15</v>
      </c>
      <c r="E1124" s="46">
        <v>235</v>
      </c>
      <c r="F1124" s="46">
        <v>234</v>
      </c>
      <c r="G1124" s="46">
        <v>233</v>
      </c>
      <c r="H1124" s="46">
        <v>232</v>
      </c>
      <c r="I1124" s="46">
        <v>3500</v>
      </c>
      <c r="J1124" s="46">
        <v>3500</v>
      </c>
      <c r="K1124" s="46">
        <v>3500</v>
      </c>
      <c r="L1124" s="48">
        <v>10500</v>
      </c>
      <c r="M1124" s="27" t="s">
        <v>16</v>
      </c>
    </row>
    <row r="1125" customHeight="1" spans="1:13">
      <c r="A1125" s="53">
        <v>43416</v>
      </c>
      <c r="B1125" s="46" t="s">
        <v>60</v>
      </c>
      <c r="C1125" s="46">
        <v>1000</v>
      </c>
      <c r="D1125" s="46" t="s">
        <v>19</v>
      </c>
      <c r="E1125" s="46">
        <v>541</v>
      </c>
      <c r="F1125" s="46">
        <v>544</v>
      </c>
      <c r="G1125" s="46">
        <v>547</v>
      </c>
      <c r="H1125" s="46">
        <v>550</v>
      </c>
      <c r="I1125" s="46">
        <v>0</v>
      </c>
      <c r="J1125" s="46">
        <v>0</v>
      </c>
      <c r="K1125" s="46">
        <v>0</v>
      </c>
      <c r="L1125" s="48">
        <v>0</v>
      </c>
      <c r="M1125" s="27" t="s">
        <v>26</v>
      </c>
    </row>
    <row r="1126" customHeight="1" spans="1:13">
      <c r="A1126" s="53">
        <v>43416</v>
      </c>
      <c r="B1126" s="46" t="s">
        <v>31</v>
      </c>
      <c r="C1126" s="46">
        <v>1500</v>
      </c>
      <c r="D1126" s="46" t="s">
        <v>19</v>
      </c>
      <c r="E1126" s="46">
        <v>352</v>
      </c>
      <c r="F1126" s="46">
        <v>354</v>
      </c>
      <c r="G1126" s="46">
        <v>356</v>
      </c>
      <c r="H1126" s="46">
        <v>358</v>
      </c>
      <c r="I1126" s="46">
        <v>3000</v>
      </c>
      <c r="J1126" s="46">
        <v>0</v>
      </c>
      <c r="K1126" s="46">
        <v>0</v>
      </c>
      <c r="L1126" s="48">
        <v>3000</v>
      </c>
      <c r="M1126" s="27" t="s">
        <v>157</v>
      </c>
    </row>
    <row r="1127" customHeight="1" spans="1:13">
      <c r="A1127" s="53">
        <v>43416</v>
      </c>
      <c r="B1127" s="46" t="s">
        <v>103</v>
      </c>
      <c r="C1127" s="46">
        <v>1750</v>
      </c>
      <c r="D1127" s="46" t="s">
        <v>15</v>
      </c>
      <c r="E1127" s="46">
        <v>227.5</v>
      </c>
      <c r="F1127" s="46">
        <v>225.5</v>
      </c>
      <c r="G1127" s="46">
        <v>223.5</v>
      </c>
      <c r="H1127" s="46">
        <v>220.5</v>
      </c>
      <c r="I1127" s="46">
        <v>3500</v>
      </c>
      <c r="J1127" s="46">
        <v>0</v>
      </c>
      <c r="K1127" s="46">
        <v>0</v>
      </c>
      <c r="L1127" s="48">
        <v>3500</v>
      </c>
      <c r="M1127" s="27" t="s">
        <v>157</v>
      </c>
    </row>
    <row r="1128" s="5" customFormat="1" customHeight="1" spans="1:13">
      <c r="A1128" s="53">
        <v>43413</v>
      </c>
      <c r="B1128" s="50" t="s">
        <v>152</v>
      </c>
      <c r="C1128" s="54">
        <v>1575</v>
      </c>
      <c r="D1128" s="54" t="s">
        <v>19</v>
      </c>
      <c r="E1128" s="54">
        <v>242</v>
      </c>
      <c r="F1128" s="54">
        <v>244</v>
      </c>
      <c r="G1128" s="54">
        <v>247</v>
      </c>
      <c r="H1128" s="54">
        <v>250</v>
      </c>
      <c r="I1128" s="54">
        <v>0</v>
      </c>
      <c r="J1128" s="54">
        <v>0</v>
      </c>
      <c r="K1128" s="54">
        <v>0</v>
      </c>
      <c r="L1128" s="55">
        <v>0</v>
      </c>
      <c r="M1128" s="41" t="s">
        <v>43</v>
      </c>
    </row>
    <row r="1129" s="5" customFormat="1" customHeight="1" spans="1:13">
      <c r="A1129" s="51">
        <v>43413</v>
      </c>
      <c r="B1129" s="46" t="s">
        <v>103</v>
      </c>
      <c r="C1129" s="46">
        <v>1750</v>
      </c>
      <c r="D1129" s="46" t="s">
        <v>19</v>
      </c>
      <c r="E1129" s="46">
        <v>223</v>
      </c>
      <c r="F1129" s="46">
        <v>225</v>
      </c>
      <c r="G1129" s="46">
        <v>227</v>
      </c>
      <c r="H1129" s="46">
        <v>230</v>
      </c>
      <c r="I1129" s="46">
        <v>3500</v>
      </c>
      <c r="J1129" s="46">
        <v>0</v>
      </c>
      <c r="K1129" s="46">
        <v>0</v>
      </c>
      <c r="L1129" s="48">
        <v>3500</v>
      </c>
      <c r="M1129" s="41" t="s">
        <v>157</v>
      </c>
    </row>
    <row r="1130" s="5" customFormat="1" customHeight="1" spans="1:13">
      <c r="A1130" s="51">
        <v>43411</v>
      </c>
      <c r="B1130" s="50" t="s">
        <v>212</v>
      </c>
      <c r="C1130" s="46">
        <v>800</v>
      </c>
      <c r="D1130" s="46" t="s">
        <v>15</v>
      </c>
      <c r="E1130" s="46">
        <v>935</v>
      </c>
      <c r="F1130" s="46">
        <v>930</v>
      </c>
      <c r="G1130" s="46">
        <v>925</v>
      </c>
      <c r="H1130" s="46">
        <v>920</v>
      </c>
      <c r="I1130" s="46">
        <v>0</v>
      </c>
      <c r="J1130" s="46">
        <v>0</v>
      </c>
      <c r="K1130" s="46">
        <v>0</v>
      </c>
      <c r="L1130" s="48">
        <v>0</v>
      </c>
      <c r="M1130" s="41" t="s">
        <v>26</v>
      </c>
    </row>
    <row r="1131" s="5" customFormat="1" customHeight="1" spans="1:13">
      <c r="A1131" s="51">
        <v>43410</v>
      </c>
      <c r="B1131" s="46" t="s">
        <v>103</v>
      </c>
      <c r="C1131" s="46">
        <v>1750</v>
      </c>
      <c r="D1131" s="46" t="s">
        <v>19</v>
      </c>
      <c r="E1131" s="46">
        <v>215</v>
      </c>
      <c r="F1131" s="46">
        <v>217</v>
      </c>
      <c r="G1131" s="46">
        <v>219</v>
      </c>
      <c r="H1131" s="46">
        <v>221</v>
      </c>
      <c r="I1131" s="46">
        <v>3500</v>
      </c>
      <c r="J1131" s="46">
        <v>0</v>
      </c>
      <c r="K1131" s="46">
        <v>0</v>
      </c>
      <c r="L1131" s="48">
        <v>3500</v>
      </c>
      <c r="M1131" s="41" t="s">
        <v>157</v>
      </c>
    </row>
    <row r="1132" s="5" customFormat="1" customHeight="1" spans="1:13">
      <c r="A1132" s="51">
        <v>43410</v>
      </c>
      <c r="B1132" s="46" t="s">
        <v>71</v>
      </c>
      <c r="C1132" s="46">
        <v>1500</v>
      </c>
      <c r="D1132" s="46" t="s">
        <v>19</v>
      </c>
      <c r="E1132" s="46">
        <v>198</v>
      </c>
      <c r="F1132" s="46">
        <v>200</v>
      </c>
      <c r="G1132" s="46">
        <v>203</v>
      </c>
      <c r="H1132" s="46">
        <v>206</v>
      </c>
      <c r="I1132" s="46">
        <v>1500</v>
      </c>
      <c r="J1132" s="46">
        <v>0</v>
      </c>
      <c r="K1132" s="46">
        <v>0</v>
      </c>
      <c r="L1132" s="48">
        <v>1500</v>
      </c>
      <c r="M1132" s="41" t="s">
        <v>157</v>
      </c>
    </row>
    <row r="1133" customHeight="1" spans="1:13">
      <c r="A1133" s="51">
        <v>43409</v>
      </c>
      <c r="B1133" s="27" t="s">
        <v>213</v>
      </c>
      <c r="C1133" s="46">
        <v>8000</v>
      </c>
      <c r="D1133" s="46" t="s">
        <v>19</v>
      </c>
      <c r="E1133" s="46">
        <v>71.5</v>
      </c>
      <c r="F1133" s="46">
        <v>72</v>
      </c>
      <c r="G1133" s="46">
        <v>72.5</v>
      </c>
      <c r="H1133" s="46">
        <v>73</v>
      </c>
      <c r="I1133" s="46">
        <v>4000</v>
      </c>
      <c r="J1133" s="46">
        <v>4000</v>
      </c>
      <c r="K1133" s="46">
        <v>0</v>
      </c>
      <c r="L1133" s="48">
        <v>8000</v>
      </c>
      <c r="M1133" s="27" t="s">
        <v>20</v>
      </c>
    </row>
    <row r="1134" customHeight="1" spans="1:13">
      <c r="A1134" s="51">
        <v>43409</v>
      </c>
      <c r="B1134" s="46" t="s">
        <v>167</v>
      </c>
      <c r="C1134" s="46">
        <v>2600</v>
      </c>
      <c r="D1134" s="46" t="s">
        <v>19</v>
      </c>
      <c r="E1134" s="46">
        <v>341</v>
      </c>
      <c r="F1134" s="46">
        <v>342.5</v>
      </c>
      <c r="G1134" s="46">
        <v>344</v>
      </c>
      <c r="H1134" s="46">
        <v>346</v>
      </c>
      <c r="I1134" s="46">
        <v>0</v>
      </c>
      <c r="J1134" s="46">
        <v>0</v>
      </c>
      <c r="K1134" s="46">
        <v>0</v>
      </c>
      <c r="L1134" s="48">
        <v>0</v>
      </c>
      <c r="M1134" s="27" t="s">
        <v>43</v>
      </c>
    </row>
    <row r="1135" customHeight="1" spans="1:13">
      <c r="A1135" s="51">
        <v>43409</v>
      </c>
      <c r="B1135" s="27" t="s">
        <v>17</v>
      </c>
      <c r="C1135" s="46">
        <v>1200</v>
      </c>
      <c r="D1135" s="46" t="s">
        <v>15</v>
      </c>
      <c r="E1135" s="46">
        <v>617</v>
      </c>
      <c r="F1135" s="46">
        <v>614</v>
      </c>
      <c r="G1135" s="46">
        <v>612</v>
      </c>
      <c r="H1135" s="46">
        <v>608</v>
      </c>
      <c r="I1135" s="46">
        <v>0</v>
      </c>
      <c r="J1135" s="46">
        <v>0</v>
      </c>
      <c r="K1135" s="46">
        <v>0</v>
      </c>
      <c r="L1135" s="48">
        <v>0</v>
      </c>
      <c r="M1135" s="27" t="s">
        <v>26</v>
      </c>
    </row>
    <row r="1136" customHeight="1" spans="1:13">
      <c r="A1136" s="51">
        <v>43406</v>
      </c>
      <c r="B1136" s="27" t="s">
        <v>97</v>
      </c>
      <c r="C1136" s="46">
        <v>1750</v>
      </c>
      <c r="D1136" s="46" t="s">
        <v>19</v>
      </c>
      <c r="E1136" s="46">
        <v>224</v>
      </c>
      <c r="F1136" s="46">
        <v>226</v>
      </c>
      <c r="G1136" s="46">
        <v>228</v>
      </c>
      <c r="H1136" s="46">
        <v>230</v>
      </c>
      <c r="I1136" s="46">
        <v>3500</v>
      </c>
      <c r="J1136" s="46">
        <v>3500</v>
      </c>
      <c r="K1136" s="46">
        <v>0</v>
      </c>
      <c r="L1136" s="48">
        <v>7000</v>
      </c>
      <c r="M1136" s="27" t="s">
        <v>20</v>
      </c>
    </row>
    <row r="1137" customHeight="1" spans="1:13">
      <c r="A1137" s="51">
        <v>43406</v>
      </c>
      <c r="B1137" s="27" t="s">
        <v>18</v>
      </c>
      <c r="C1137" s="46">
        <v>3500</v>
      </c>
      <c r="D1137" s="46" t="s">
        <v>19</v>
      </c>
      <c r="E1137" s="46">
        <v>233</v>
      </c>
      <c r="F1137" s="46">
        <v>234</v>
      </c>
      <c r="G1137" s="46">
        <v>235</v>
      </c>
      <c r="H1137" s="46">
        <v>236</v>
      </c>
      <c r="I1137" s="46">
        <v>3500</v>
      </c>
      <c r="J1137" s="46">
        <v>3500</v>
      </c>
      <c r="K1137" s="46">
        <v>0</v>
      </c>
      <c r="L1137" s="48">
        <v>7000</v>
      </c>
      <c r="M1137" s="27" t="s">
        <v>20</v>
      </c>
    </row>
    <row r="1138" customHeight="1" spans="1:13">
      <c r="A1138" s="51">
        <v>43406</v>
      </c>
      <c r="B1138" s="46" t="s">
        <v>162</v>
      </c>
      <c r="C1138" s="46">
        <v>5500</v>
      </c>
      <c r="D1138" s="46" t="s">
        <v>19</v>
      </c>
      <c r="E1138" s="46">
        <v>76</v>
      </c>
      <c r="F1138" s="46">
        <v>76.7</v>
      </c>
      <c r="G1138" s="46">
        <v>77.3</v>
      </c>
      <c r="H1138" s="46">
        <v>78</v>
      </c>
      <c r="I1138" s="46">
        <v>3850</v>
      </c>
      <c r="J1138" s="46">
        <v>0</v>
      </c>
      <c r="K1138" s="46">
        <v>0</v>
      </c>
      <c r="L1138" s="48">
        <v>3850</v>
      </c>
      <c r="M1138" s="27" t="s">
        <v>157</v>
      </c>
    </row>
    <row r="1139" customHeight="1" spans="1:13">
      <c r="A1139" s="51">
        <v>43406</v>
      </c>
      <c r="B1139" s="27" t="s">
        <v>49</v>
      </c>
      <c r="C1139" s="46">
        <v>1800</v>
      </c>
      <c r="D1139" s="46" t="s">
        <v>15</v>
      </c>
      <c r="E1139" s="46">
        <v>294</v>
      </c>
      <c r="F1139" s="46">
        <v>292</v>
      </c>
      <c r="G1139" s="46">
        <v>289</v>
      </c>
      <c r="H1139" s="46">
        <v>286</v>
      </c>
      <c r="I1139" s="46">
        <v>0</v>
      </c>
      <c r="J1139" s="46">
        <v>0</v>
      </c>
      <c r="K1139" s="46">
        <v>0</v>
      </c>
      <c r="L1139" s="48">
        <v>0</v>
      </c>
      <c r="M1139" s="27" t="s">
        <v>26</v>
      </c>
    </row>
    <row r="1140" customHeight="1" spans="1:13">
      <c r="A1140" s="51">
        <v>43405</v>
      </c>
      <c r="B1140" s="46" t="s">
        <v>106</v>
      </c>
      <c r="C1140" s="46">
        <v>2500</v>
      </c>
      <c r="D1140" s="46" t="s">
        <v>19</v>
      </c>
      <c r="E1140" s="46">
        <v>171.5</v>
      </c>
      <c r="F1140" s="46">
        <v>173</v>
      </c>
      <c r="G1140" s="46">
        <v>174.5</v>
      </c>
      <c r="H1140" s="46">
        <v>176</v>
      </c>
      <c r="I1140" s="46">
        <v>3750</v>
      </c>
      <c r="J1140" s="46">
        <v>0</v>
      </c>
      <c r="K1140" s="46">
        <v>0</v>
      </c>
      <c r="L1140" s="48">
        <v>3750</v>
      </c>
      <c r="M1140" s="27" t="s">
        <v>157</v>
      </c>
    </row>
    <row r="1141" customHeight="1" spans="1:13">
      <c r="A1141" s="51">
        <v>43405</v>
      </c>
      <c r="B1141" s="27" t="s">
        <v>76</v>
      </c>
      <c r="C1141" s="46">
        <v>3500</v>
      </c>
      <c r="D1141" s="46" t="s">
        <v>19</v>
      </c>
      <c r="E1141" s="46">
        <v>225</v>
      </c>
      <c r="F1141" s="46">
        <v>226</v>
      </c>
      <c r="G1141" s="46">
        <v>227</v>
      </c>
      <c r="H1141" s="46">
        <v>228</v>
      </c>
      <c r="I1141" s="46">
        <v>3500</v>
      </c>
      <c r="J1141" s="46">
        <v>3500</v>
      </c>
      <c r="K1141" s="46">
        <v>3500</v>
      </c>
      <c r="L1141" s="48">
        <v>10500</v>
      </c>
      <c r="M1141" s="27" t="s">
        <v>16</v>
      </c>
    </row>
    <row r="1142" customHeight="1" spans="1:13">
      <c r="A1142" s="51">
        <v>43405</v>
      </c>
      <c r="B1142" s="27" t="s">
        <v>154</v>
      </c>
      <c r="C1142" s="46">
        <v>600</v>
      </c>
      <c r="D1142" s="46" t="s">
        <v>19</v>
      </c>
      <c r="E1142" s="46">
        <v>1210</v>
      </c>
      <c r="F1142" s="46">
        <v>1216</v>
      </c>
      <c r="G1142" s="46">
        <v>1222</v>
      </c>
      <c r="H1142" s="46">
        <v>1228</v>
      </c>
      <c r="I1142" s="46">
        <v>0</v>
      </c>
      <c r="J1142" s="46">
        <v>0</v>
      </c>
      <c r="K1142" s="46">
        <v>0</v>
      </c>
      <c r="L1142" s="48">
        <v>0</v>
      </c>
      <c r="M1142" s="27" t="s">
        <v>26</v>
      </c>
    </row>
    <row r="1143" customHeight="1" spans="1:13">
      <c r="A1143" s="51">
        <v>43405</v>
      </c>
      <c r="B1143" s="27" t="s">
        <v>103</v>
      </c>
      <c r="C1143" s="46">
        <v>1750</v>
      </c>
      <c r="D1143" s="46" t="s">
        <v>19</v>
      </c>
      <c r="E1143" s="46">
        <v>194</v>
      </c>
      <c r="F1143" s="46">
        <v>196</v>
      </c>
      <c r="G1143" s="46">
        <v>198</v>
      </c>
      <c r="H1143" s="46">
        <v>200</v>
      </c>
      <c r="I1143" s="46">
        <v>3500</v>
      </c>
      <c r="J1143" s="46">
        <v>3500</v>
      </c>
      <c r="K1143" s="46">
        <v>0</v>
      </c>
      <c r="L1143" s="48">
        <v>7500</v>
      </c>
      <c r="M1143" s="27" t="s">
        <v>20</v>
      </c>
    </row>
    <row r="1144" customHeight="1" spans="1:13">
      <c r="A1144" s="51">
        <v>43404</v>
      </c>
      <c r="B1144" s="27" t="s">
        <v>214</v>
      </c>
      <c r="C1144" s="46">
        <v>2750</v>
      </c>
      <c r="D1144" s="46" t="s">
        <v>19</v>
      </c>
      <c r="E1144" s="46">
        <v>260</v>
      </c>
      <c r="F1144" s="46">
        <v>261.3</v>
      </c>
      <c r="G1144" s="46">
        <v>262.3</v>
      </c>
      <c r="H1144" s="46">
        <v>264</v>
      </c>
      <c r="I1144" s="46">
        <v>3575</v>
      </c>
      <c r="J1144" s="46">
        <v>2750</v>
      </c>
      <c r="K1144" s="46">
        <v>4675</v>
      </c>
      <c r="L1144" s="48">
        <v>11000</v>
      </c>
      <c r="M1144" s="27" t="s">
        <v>16</v>
      </c>
    </row>
    <row r="1145" customHeight="1" spans="1:13">
      <c r="A1145" s="51">
        <v>43404</v>
      </c>
      <c r="B1145" s="27" t="s">
        <v>215</v>
      </c>
      <c r="C1145" s="46">
        <v>250</v>
      </c>
      <c r="D1145" s="46" t="s">
        <v>19</v>
      </c>
      <c r="E1145" s="46">
        <v>2470</v>
      </c>
      <c r="F1145" s="46">
        <v>2485</v>
      </c>
      <c r="G1145" s="46">
        <v>2500</v>
      </c>
      <c r="H1145" s="46">
        <v>2515</v>
      </c>
      <c r="I1145" s="46">
        <v>3750</v>
      </c>
      <c r="J1145" s="46">
        <v>3750</v>
      </c>
      <c r="K1145" s="46">
        <v>3750</v>
      </c>
      <c r="L1145" s="48">
        <v>11250</v>
      </c>
      <c r="M1145" s="27" t="s">
        <v>16</v>
      </c>
    </row>
    <row r="1146" customHeight="1" spans="1:13">
      <c r="A1146" s="51">
        <v>43404</v>
      </c>
      <c r="B1146" s="27" t="s">
        <v>216</v>
      </c>
      <c r="C1146" s="46">
        <v>500</v>
      </c>
      <c r="D1146" s="46" t="s">
        <v>19</v>
      </c>
      <c r="E1146" s="46">
        <v>1035</v>
      </c>
      <c r="F1146" s="46">
        <v>1042</v>
      </c>
      <c r="G1146" s="46">
        <v>1049</v>
      </c>
      <c r="H1146" s="46">
        <v>1056</v>
      </c>
      <c r="I1146" s="46">
        <v>3500</v>
      </c>
      <c r="J1146" s="46">
        <v>3500</v>
      </c>
      <c r="K1146" s="46">
        <v>3500</v>
      </c>
      <c r="L1146" s="48">
        <v>10500</v>
      </c>
      <c r="M1146" s="27" t="s">
        <v>16</v>
      </c>
    </row>
    <row r="1147" customHeight="1" spans="1:13">
      <c r="A1147" s="51">
        <v>43404</v>
      </c>
      <c r="B1147" s="27" t="s">
        <v>217</v>
      </c>
      <c r="C1147" s="46">
        <v>500</v>
      </c>
      <c r="D1147" s="46" t="s">
        <v>19</v>
      </c>
      <c r="E1147" s="46">
        <v>814</v>
      </c>
      <c r="F1147" s="46">
        <v>820</v>
      </c>
      <c r="G1147" s="46">
        <v>826</v>
      </c>
      <c r="H1147" s="46">
        <v>836</v>
      </c>
      <c r="I1147" s="46">
        <v>3000</v>
      </c>
      <c r="J1147" s="46">
        <v>3000</v>
      </c>
      <c r="K1147" s="46">
        <v>5000</v>
      </c>
      <c r="L1147" s="48">
        <v>11000</v>
      </c>
      <c r="M1147" s="27" t="s">
        <v>16</v>
      </c>
    </row>
    <row r="1148" customHeight="1" spans="1:13">
      <c r="A1148" s="51">
        <v>43403</v>
      </c>
      <c r="B1148" s="27" t="s">
        <v>218</v>
      </c>
      <c r="C1148" s="46">
        <v>3500</v>
      </c>
      <c r="D1148" s="46" t="s">
        <v>19</v>
      </c>
      <c r="E1148" s="46">
        <v>226</v>
      </c>
      <c r="F1148" s="46">
        <v>227</v>
      </c>
      <c r="G1148" s="46">
        <v>228</v>
      </c>
      <c r="H1148" s="46">
        <v>229</v>
      </c>
      <c r="I1148" s="46">
        <v>0</v>
      </c>
      <c r="J1148" s="46">
        <v>0</v>
      </c>
      <c r="K1148" s="46">
        <v>0</v>
      </c>
      <c r="L1148" s="48">
        <v>-5250</v>
      </c>
      <c r="M1148" s="27" t="s">
        <v>24</v>
      </c>
    </row>
    <row r="1149" customHeight="1" spans="1:13">
      <c r="A1149" s="51">
        <v>43403</v>
      </c>
      <c r="B1149" s="27" t="s">
        <v>219</v>
      </c>
      <c r="C1149" s="46">
        <v>4000</v>
      </c>
      <c r="D1149" s="46" t="s">
        <v>19</v>
      </c>
      <c r="E1149" s="46">
        <v>103</v>
      </c>
      <c r="F1149" s="46">
        <v>104</v>
      </c>
      <c r="G1149" s="46">
        <v>105</v>
      </c>
      <c r="H1149" s="46">
        <v>106</v>
      </c>
      <c r="I1149" s="46">
        <v>4000</v>
      </c>
      <c r="J1149" s="46">
        <v>4000</v>
      </c>
      <c r="K1149" s="46">
        <v>0</v>
      </c>
      <c r="L1149" s="48">
        <v>8000</v>
      </c>
      <c r="M1149" s="27" t="s">
        <v>20</v>
      </c>
    </row>
    <row r="1150" customHeight="1" spans="1:13">
      <c r="A1150" s="51">
        <v>43403</v>
      </c>
      <c r="B1150" s="27" t="s">
        <v>220</v>
      </c>
      <c r="C1150" s="46">
        <v>1750</v>
      </c>
      <c r="D1150" s="46" t="s">
        <v>19</v>
      </c>
      <c r="E1150" s="46">
        <v>188</v>
      </c>
      <c r="F1150" s="46">
        <v>190</v>
      </c>
      <c r="G1150" s="46">
        <v>192</v>
      </c>
      <c r="H1150" s="46">
        <v>194</v>
      </c>
      <c r="I1150" s="46">
        <v>3500</v>
      </c>
      <c r="J1150" s="46">
        <v>0</v>
      </c>
      <c r="K1150" s="46">
        <v>0</v>
      </c>
      <c r="L1150" s="48">
        <v>3500</v>
      </c>
      <c r="M1150" s="27" t="s">
        <v>157</v>
      </c>
    </row>
    <row r="1151" customHeight="1" spans="1:13">
      <c r="A1151" s="51">
        <v>43403</v>
      </c>
      <c r="B1151" s="27" t="s">
        <v>79</v>
      </c>
      <c r="C1151" s="46">
        <v>2667</v>
      </c>
      <c r="D1151" s="46" t="s">
        <v>19</v>
      </c>
      <c r="E1151" s="46">
        <v>364</v>
      </c>
      <c r="F1151" s="46">
        <v>365.5</v>
      </c>
      <c r="G1151" s="46">
        <v>367</v>
      </c>
      <c r="H1151" s="46">
        <v>369</v>
      </c>
      <c r="I1151" s="46">
        <v>4000.5</v>
      </c>
      <c r="J1151" s="46">
        <v>0</v>
      </c>
      <c r="K1151" s="46">
        <v>0</v>
      </c>
      <c r="L1151" s="48">
        <v>4000.5</v>
      </c>
      <c r="M1151" s="27" t="s">
        <v>157</v>
      </c>
    </row>
    <row r="1152" customHeight="1" spans="1:13">
      <c r="A1152" s="51">
        <v>43402</v>
      </c>
      <c r="B1152" s="27" t="s">
        <v>221</v>
      </c>
      <c r="C1152" s="46">
        <v>1250</v>
      </c>
      <c r="D1152" s="46" t="s">
        <v>19</v>
      </c>
      <c r="E1152" s="46">
        <v>651</v>
      </c>
      <c r="F1152" s="46">
        <v>654</v>
      </c>
      <c r="G1152" s="46">
        <v>657</v>
      </c>
      <c r="H1152" s="46">
        <v>660</v>
      </c>
      <c r="I1152" s="46">
        <v>0</v>
      </c>
      <c r="J1152" s="46">
        <v>0</v>
      </c>
      <c r="K1152" s="46">
        <v>0</v>
      </c>
      <c r="L1152" s="48">
        <v>0</v>
      </c>
      <c r="M1152" s="27" t="s">
        <v>26</v>
      </c>
    </row>
    <row r="1153" customHeight="1" spans="1:13">
      <c r="A1153" s="51">
        <v>43402</v>
      </c>
      <c r="B1153" s="27" t="s">
        <v>44</v>
      </c>
      <c r="C1153" s="46">
        <v>1100</v>
      </c>
      <c r="D1153" s="46" t="s">
        <v>19</v>
      </c>
      <c r="E1153" s="46">
        <v>573</v>
      </c>
      <c r="F1153" s="46">
        <v>576</v>
      </c>
      <c r="G1153" s="46">
        <v>579</v>
      </c>
      <c r="H1153" s="46">
        <v>582</v>
      </c>
      <c r="I1153" s="46">
        <v>3300</v>
      </c>
      <c r="J1153" s="46">
        <v>0</v>
      </c>
      <c r="K1153" s="46">
        <v>0</v>
      </c>
      <c r="L1153" s="48">
        <v>3300</v>
      </c>
      <c r="M1153" s="27" t="s">
        <v>157</v>
      </c>
    </row>
    <row r="1154" customHeight="1" spans="1:13">
      <c r="A1154" s="51">
        <v>43402</v>
      </c>
      <c r="B1154" s="27" t="s">
        <v>222</v>
      </c>
      <c r="C1154" s="46">
        <v>800</v>
      </c>
      <c r="D1154" s="46" t="s">
        <v>19</v>
      </c>
      <c r="E1154" s="46">
        <v>762.6</v>
      </c>
      <c r="F1154" s="46">
        <v>766.6</v>
      </c>
      <c r="G1154" s="46">
        <v>770.6</v>
      </c>
      <c r="H1154" s="46">
        <v>774.6</v>
      </c>
      <c r="I1154" s="46">
        <v>0</v>
      </c>
      <c r="J1154" s="46">
        <v>0</v>
      </c>
      <c r="K1154" s="46">
        <v>0</v>
      </c>
      <c r="L1154" s="48">
        <v>0</v>
      </c>
      <c r="M1154" s="27" t="s">
        <v>26</v>
      </c>
    </row>
    <row r="1155" customHeight="1" spans="1:13">
      <c r="A1155" s="51">
        <v>43402</v>
      </c>
      <c r="B1155" s="27" t="s">
        <v>35</v>
      </c>
      <c r="C1155" s="46">
        <v>2750</v>
      </c>
      <c r="D1155" s="46" t="s">
        <v>19</v>
      </c>
      <c r="E1155" s="46">
        <v>337</v>
      </c>
      <c r="F1155" s="46">
        <v>339</v>
      </c>
      <c r="G1155" s="46">
        <v>342</v>
      </c>
      <c r="H1155" s="46">
        <v>345</v>
      </c>
      <c r="I1155" s="46">
        <v>5500</v>
      </c>
      <c r="J1155" s="46">
        <v>8250</v>
      </c>
      <c r="K1155" s="46">
        <v>8250</v>
      </c>
      <c r="L1155" s="48">
        <v>22000</v>
      </c>
      <c r="M1155" s="27" t="s">
        <v>16</v>
      </c>
    </row>
    <row r="1156" customHeight="1" spans="1:13">
      <c r="A1156" s="51">
        <v>43399</v>
      </c>
      <c r="B1156" s="27" t="s">
        <v>103</v>
      </c>
      <c r="C1156" s="46">
        <v>1750</v>
      </c>
      <c r="D1156" s="46" t="s">
        <v>19</v>
      </c>
      <c r="E1156" s="46">
        <v>189.5</v>
      </c>
      <c r="F1156" s="46">
        <v>191.5</v>
      </c>
      <c r="G1156" s="46">
        <v>193.5</v>
      </c>
      <c r="H1156" s="46">
        <v>195.5</v>
      </c>
      <c r="I1156" s="46">
        <v>3500</v>
      </c>
      <c r="J1156" s="46">
        <v>0</v>
      </c>
      <c r="K1156" s="46">
        <v>0</v>
      </c>
      <c r="L1156" s="48">
        <v>3500</v>
      </c>
      <c r="M1156" s="27" t="s">
        <v>157</v>
      </c>
    </row>
    <row r="1157" customHeight="1" spans="1:13">
      <c r="A1157" s="51">
        <v>43399</v>
      </c>
      <c r="B1157" s="27" t="s">
        <v>72</v>
      </c>
      <c r="C1157" s="46">
        <v>1061</v>
      </c>
      <c r="D1157" s="46" t="s">
        <v>19</v>
      </c>
      <c r="E1157" s="46">
        <v>555</v>
      </c>
      <c r="F1157" s="46">
        <v>558</v>
      </c>
      <c r="G1157" s="46">
        <v>561</v>
      </c>
      <c r="H1157" s="46">
        <v>564</v>
      </c>
      <c r="I1157" s="46">
        <v>3183</v>
      </c>
      <c r="J1157" s="46">
        <v>3183</v>
      </c>
      <c r="K1157" s="46">
        <v>0</v>
      </c>
      <c r="L1157" s="48">
        <v>6366</v>
      </c>
      <c r="M1157" s="27" t="s">
        <v>20</v>
      </c>
    </row>
    <row r="1158" customHeight="1" spans="1:13">
      <c r="A1158" s="51">
        <v>43399</v>
      </c>
      <c r="B1158" s="27" t="s">
        <v>223</v>
      </c>
      <c r="C1158" s="46">
        <v>8000</v>
      </c>
      <c r="D1158" s="46" t="s">
        <v>19</v>
      </c>
      <c r="E1158" s="46">
        <v>38</v>
      </c>
      <c r="F1158" s="46">
        <v>38.5</v>
      </c>
      <c r="G1158" s="46">
        <v>39</v>
      </c>
      <c r="H1158" s="46">
        <v>39.5</v>
      </c>
      <c r="I1158" s="46">
        <v>4000</v>
      </c>
      <c r="J1158" s="46">
        <v>4000</v>
      </c>
      <c r="K1158" s="46">
        <v>4000</v>
      </c>
      <c r="L1158" s="48">
        <v>12000</v>
      </c>
      <c r="M1158" s="27" t="s">
        <v>16</v>
      </c>
    </row>
    <row r="1159" customHeight="1" spans="1:13">
      <c r="A1159" s="51">
        <v>43399</v>
      </c>
      <c r="B1159" s="27" t="s">
        <v>79</v>
      </c>
      <c r="C1159" s="46">
        <v>2667</v>
      </c>
      <c r="D1159" s="46" t="s">
        <v>19</v>
      </c>
      <c r="E1159" s="46">
        <v>345</v>
      </c>
      <c r="F1159" s="46">
        <v>346.5</v>
      </c>
      <c r="G1159" s="46">
        <v>348</v>
      </c>
      <c r="H1159" s="46">
        <v>350</v>
      </c>
      <c r="I1159" s="46">
        <v>4000.5</v>
      </c>
      <c r="J1159" s="46">
        <v>0</v>
      </c>
      <c r="K1159" s="46">
        <v>0</v>
      </c>
      <c r="L1159" s="48">
        <v>4000.5</v>
      </c>
      <c r="M1159" s="27" t="s">
        <v>157</v>
      </c>
    </row>
    <row r="1160" customHeight="1" spans="1:13">
      <c r="A1160" s="51">
        <v>43398</v>
      </c>
      <c r="B1160" s="27" t="s">
        <v>142</v>
      </c>
      <c r="C1160" s="46">
        <v>3000</v>
      </c>
      <c r="D1160" s="46" t="s">
        <v>19</v>
      </c>
      <c r="E1160" s="46">
        <v>139</v>
      </c>
      <c r="F1160" s="46">
        <v>140</v>
      </c>
      <c r="G1160" s="46">
        <v>141</v>
      </c>
      <c r="H1160" s="46">
        <v>142</v>
      </c>
      <c r="I1160" s="46">
        <v>3000</v>
      </c>
      <c r="J1160" s="46">
        <v>0</v>
      </c>
      <c r="K1160" s="46">
        <v>0</v>
      </c>
      <c r="L1160" s="48">
        <v>3000</v>
      </c>
      <c r="M1160" s="27" t="s">
        <v>157</v>
      </c>
    </row>
    <row r="1161" customHeight="1" spans="1:13">
      <c r="A1161" s="51">
        <v>43398</v>
      </c>
      <c r="B1161" s="27" t="s">
        <v>224</v>
      </c>
      <c r="C1161" s="46">
        <v>4500</v>
      </c>
      <c r="D1161" s="46" t="s">
        <v>19</v>
      </c>
      <c r="E1161" s="46">
        <v>120</v>
      </c>
      <c r="F1161" s="46">
        <v>121</v>
      </c>
      <c r="G1161" s="46">
        <v>122</v>
      </c>
      <c r="H1161" s="46">
        <v>123</v>
      </c>
      <c r="I1161" s="46">
        <v>4500</v>
      </c>
      <c r="J1161" s="46">
        <v>4500</v>
      </c>
      <c r="K1161" s="46">
        <v>0</v>
      </c>
      <c r="L1161" s="48">
        <v>9000</v>
      </c>
      <c r="M1161" s="27" t="s">
        <v>20</v>
      </c>
    </row>
    <row r="1162" customHeight="1" spans="1:13">
      <c r="A1162" s="51">
        <v>43397</v>
      </c>
      <c r="B1162" s="27" t="s">
        <v>225</v>
      </c>
      <c r="C1162" s="46">
        <v>250</v>
      </c>
      <c r="D1162" s="46" t="s">
        <v>19</v>
      </c>
      <c r="E1162" s="46">
        <v>220</v>
      </c>
      <c r="F1162" s="46">
        <v>55</v>
      </c>
      <c r="G1162" s="46">
        <v>60</v>
      </c>
      <c r="H1162" s="46">
        <v>65</v>
      </c>
      <c r="I1162" s="46">
        <v>1250</v>
      </c>
      <c r="J1162" s="46">
        <v>1250</v>
      </c>
      <c r="K1162" s="46">
        <v>1250</v>
      </c>
      <c r="L1162" s="48">
        <v>3750</v>
      </c>
      <c r="M1162" s="27" t="s">
        <v>16</v>
      </c>
    </row>
    <row r="1163" customHeight="1" spans="1:13">
      <c r="A1163" s="51">
        <v>43397</v>
      </c>
      <c r="B1163" s="27" t="s">
        <v>226</v>
      </c>
      <c r="C1163" s="46">
        <v>250</v>
      </c>
      <c r="D1163" s="46" t="s">
        <v>19</v>
      </c>
      <c r="E1163" s="46">
        <v>1950</v>
      </c>
      <c r="F1163" s="46">
        <v>50</v>
      </c>
      <c r="G1163" s="46">
        <v>60</v>
      </c>
      <c r="H1163" s="46">
        <v>70</v>
      </c>
      <c r="I1163" s="46">
        <v>0</v>
      </c>
      <c r="J1163" s="46">
        <v>0</v>
      </c>
      <c r="K1163" s="46">
        <v>0</v>
      </c>
      <c r="L1163" s="48">
        <v>0</v>
      </c>
      <c r="M1163" s="27" t="s">
        <v>43</v>
      </c>
    </row>
    <row r="1164" customHeight="1" spans="1:13">
      <c r="A1164" s="51">
        <v>43396</v>
      </c>
      <c r="B1164" s="27" t="s">
        <v>227</v>
      </c>
      <c r="C1164" s="46">
        <v>302</v>
      </c>
      <c r="D1164" s="46" t="s">
        <v>19</v>
      </c>
      <c r="E1164" s="46">
        <v>1900</v>
      </c>
      <c r="F1164" s="46">
        <v>1910</v>
      </c>
      <c r="G1164" s="46">
        <v>1920</v>
      </c>
      <c r="H1164" s="46">
        <v>1930</v>
      </c>
      <c r="I1164" s="46">
        <v>3020</v>
      </c>
      <c r="J1164" s="46">
        <v>3020</v>
      </c>
      <c r="K1164" s="46">
        <v>3020</v>
      </c>
      <c r="L1164" s="48">
        <v>9060</v>
      </c>
      <c r="M1164" s="27" t="s">
        <v>16</v>
      </c>
    </row>
    <row r="1165" customHeight="1" spans="1:13">
      <c r="A1165" s="51">
        <v>43396</v>
      </c>
      <c r="B1165" s="27" t="s">
        <v>152</v>
      </c>
      <c r="C1165" s="46">
        <v>1575</v>
      </c>
      <c r="D1165" s="46" t="s">
        <v>15</v>
      </c>
      <c r="E1165" s="46">
        <v>202.5</v>
      </c>
      <c r="F1165" s="46">
        <v>200.5</v>
      </c>
      <c r="G1165" s="46">
        <v>198</v>
      </c>
      <c r="H1165" s="46">
        <v>196</v>
      </c>
      <c r="I1165" s="46">
        <v>0</v>
      </c>
      <c r="J1165" s="46">
        <v>0</v>
      </c>
      <c r="K1165" s="46">
        <v>0</v>
      </c>
      <c r="L1165" s="48">
        <v>0</v>
      </c>
      <c r="M1165" s="27" t="s">
        <v>43</v>
      </c>
    </row>
    <row r="1166" customHeight="1" spans="1:13">
      <c r="A1166" s="51">
        <v>43395</v>
      </c>
      <c r="B1166" s="27" t="s">
        <v>228</v>
      </c>
      <c r="C1166" s="46">
        <v>4000</v>
      </c>
      <c r="D1166" s="46" t="s">
        <v>19</v>
      </c>
      <c r="E1166" s="46">
        <v>170.5</v>
      </c>
      <c r="F1166" s="46">
        <v>173.5</v>
      </c>
      <c r="G1166" s="46">
        <v>176.5</v>
      </c>
      <c r="H1166" s="46">
        <v>0</v>
      </c>
      <c r="I1166" s="46">
        <v>0</v>
      </c>
      <c r="J1166" s="46">
        <v>0</v>
      </c>
      <c r="K1166" s="46">
        <v>0</v>
      </c>
      <c r="L1166" s="48">
        <v>0</v>
      </c>
      <c r="M1166" s="27" t="s">
        <v>26</v>
      </c>
    </row>
    <row r="1167" customHeight="1" spans="1:13">
      <c r="A1167" s="51">
        <v>43395</v>
      </c>
      <c r="B1167" s="27" t="s">
        <v>229</v>
      </c>
      <c r="C1167" s="46">
        <v>700</v>
      </c>
      <c r="D1167" s="46" t="s">
        <v>19</v>
      </c>
      <c r="E1167" s="46">
        <v>1171</v>
      </c>
      <c r="F1167" s="46">
        <v>1175</v>
      </c>
      <c r="G1167" s="46">
        <v>1180</v>
      </c>
      <c r="H1167" s="46">
        <v>1185</v>
      </c>
      <c r="I1167" s="46">
        <v>0</v>
      </c>
      <c r="J1167" s="46">
        <v>0</v>
      </c>
      <c r="K1167" s="46">
        <v>0</v>
      </c>
      <c r="L1167" s="48">
        <v>0</v>
      </c>
      <c r="M1167" s="27" t="s">
        <v>26</v>
      </c>
    </row>
    <row r="1168" customHeight="1" spans="1:13">
      <c r="A1168" s="51">
        <v>43395</v>
      </c>
      <c r="B1168" s="27" t="s">
        <v>230</v>
      </c>
      <c r="C1168" s="46">
        <v>500</v>
      </c>
      <c r="D1168" s="46" t="s">
        <v>19</v>
      </c>
      <c r="E1168" s="46">
        <v>682</v>
      </c>
      <c r="F1168" s="46">
        <v>685</v>
      </c>
      <c r="G1168" s="46">
        <v>688</v>
      </c>
      <c r="H1168" s="46">
        <v>691</v>
      </c>
      <c r="I1168" s="46">
        <v>0</v>
      </c>
      <c r="J1168" s="46">
        <v>0</v>
      </c>
      <c r="K1168" s="46">
        <v>0</v>
      </c>
      <c r="L1168" s="48">
        <v>0</v>
      </c>
      <c r="M1168" s="27" t="s">
        <v>26</v>
      </c>
    </row>
    <row r="1169" customHeight="1" spans="1:13">
      <c r="A1169" s="51">
        <v>43395</v>
      </c>
      <c r="B1169" s="27" t="s">
        <v>231</v>
      </c>
      <c r="C1169" s="46">
        <v>600</v>
      </c>
      <c r="D1169" s="46" t="s">
        <v>15</v>
      </c>
      <c r="E1169" s="46">
        <v>785.2</v>
      </c>
      <c r="F1169" s="46">
        <v>782.2</v>
      </c>
      <c r="G1169" s="46">
        <v>779.2</v>
      </c>
      <c r="H1169" s="46">
        <v>776.2</v>
      </c>
      <c r="I1169" s="46">
        <v>0</v>
      </c>
      <c r="J1169" s="46">
        <v>0</v>
      </c>
      <c r="K1169" s="46">
        <v>0</v>
      </c>
      <c r="L1169" s="48">
        <v>0</v>
      </c>
      <c r="M1169" s="27" t="s">
        <v>43</v>
      </c>
    </row>
    <row r="1170" customHeight="1" spans="1:13">
      <c r="A1170" s="51">
        <v>43392</v>
      </c>
      <c r="B1170" s="27" t="s">
        <v>232</v>
      </c>
      <c r="C1170" s="46">
        <v>600</v>
      </c>
      <c r="D1170" s="46" t="s">
        <v>15</v>
      </c>
      <c r="E1170" s="46">
        <v>810</v>
      </c>
      <c r="F1170" s="46">
        <v>800</v>
      </c>
      <c r="G1170" s="46">
        <v>790</v>
      </c>
      <c r="H1170" s="46">
        <v>780</v>
      </c>
      <c r="I1170" s="46">
        <v>0</v>
      </c>
      <c r="J1170" s="46">
        <v>0</v>
      </c>
      <c r="K1170" s="46">
        <v>0</v>
      </c>
      <c r="L1170" s="48">
        <v>0</v>
      </c>
      <c r="M1170" s="27" t="s">
        <v>26</v>
      </c>
    </row>
    <row r="1171" customHeight="1" spans="1:13">
      <c r="A1171" s="51">
        <v>43392</v>
      </c>
      <c r="B1171" s="27" t="s">
        <v>233</v>
      </c>
      <c r="C1171" s="46">
        <v>900</v>
      </c>
      <c r="D1171" s="46" t="s">
        <v>15</v>
      </c>
      <c r="E1171" s="46">
        <v>317</v>
      </c>
      <c r="F1171" s="46">
        <v>314</v>
      </c>
      <c r="G1171" s="46">
        <v>311</v>
      </c>
      <c r="H1171" s="46">
        <v>308</v>
      </c>
      <c r="I1171" s="46">
        <v>2700</v>
      </c>
      <c r="J1171" s="46">
        <v>2700</v>
      </c>
      <c r="K1171" s="46">
        <v>2700</v>
      </c>
      <c r="L1171" s="48">
        <v>8100</v>
      </c>
      <c r="M1171" s="27" t="s">
        <v>16</v>
      </c>
    </row>
    <row r="1172" customHeight="1" spans="1:13">
      <c r="A1172" s="51">
        <v>43392</v>
      </c>
      <c r="B1172" s="27" t="s">
        <v>234</v>
      </c>
      <c r="C1172" s="46">
        <v>600</v>
      </c>
      <c r="D1172" s="46" t="s">
        <v>15</v>
      </c>
      <c r="E1172" s="46">
        <v>855</v>
      </c>
      <c r="F1172" s="46">
        <v>847</v>
      </c>
      <c r="G1172" s="46">
        <v>839</v>
      </c>
      <c r="H1172" s="46">
        <v>831</v>
      </c>
      <c r="I1172" s="46">
        <v>4800</v>
      </c>
      <c r="J1172" s="46">
        <v>4800</v>
      </c>
      <c r="K1172" s="46">
        <v>4800</v>
      </c>
      <c r="L1172" s="48">
        <v>14400</v>
      </c>
      <c r="M1172" s="27" t="s">
        <v>16</v>
      </c>
    </row>
    <row r="1173" customHeight="1" spans="1:13">
      <c r="A1173" s="51">
        <v>43390</v>
      </c>
      <c r="B1173" s="27" t="s">
        <v>228</v>
      </c>
      <c r="C1173" s="46">
        <v>4000</v>
      </c>
      <c r="D1173" s="46" t="s">
        <v>19</v>
      </c>
      <c r="E1173" s="46">
        <v>163.5</v>
      </c>
      <c r="F1173" s="46">
        <v>164.5</v>
      </c>
      <c r="G1173" s="46">
        <v>165.5</v>
      </c>
      <c r="H1173" s="46">
        <v>166.5</v>
      </c>
      <c r="I1173" s="46">
        <v>0</v>
      </c>
      <c r="J1173" s="46">
        <v>0</v>
      </c>
      <c r="K1173" s="46">
        <v>0</v>
      </c>
      <c r="L1173" s="48">
        <v>6000</v>
      </c>
      <c r="M1173" s="27" t="s">
        <v>157</v>
      </c>
    </row>
    <row r="1174" customHeight="1" spans="1:13">
      <c r="A1174" s="51">
        <v>43390</v>
      </c>
      <c r="B1174" s="27" t="s">
        <v>149</v>
      </c>
      <c r="C1174" s="46">
        <v>1250</v>
      </c>
      <c r="D1174" s="46" t="s">
        <v>19</v>
      </c>
      <c r="E1174" s="46">
        <v>420.5</v>
      </c>
      <c r="F1174" s="46">
        <v>422</v>
      </c>
      <c r="G1174" s="46">
        <v>424</v>
      </c>
      <c r="H1174" s="46">
        <v>426</v>
      </c>
      <c r="I1174" s="46">
        <v>1875</v>
      </c>
      <c r="J1174" s="46">
        <v>0</v>
      </c>
      <c r="K1174" s="46">
        <v>0</v>
      </c>
      <c r="L1174" s="48">
        <v>1875</v>
      </c>
      <c r="M1174" s="27" t="s">
        <v>157</v>
      </c>
    </row>
    <row r="1175" customHeight="1" spans="1:13">
      <c r="A1175" s="51">
        <v>43390</v>
      </c>
      <c r="B1175" s="27" t="s">
        <v>42</v>
      </c>
      <c r="C1175" s="46">
        <v>2667</v>
      </c>
      <c r="D1175" s="46" t="s">
        <v>19</v>
      </c>
      <c r="E1175" s="46">
        <v>263.5</v>
      </c>
      <c r="F1175" s="46">
        <v>265.5</v>
      </c>
      <c r="G1175" s="46">
        <v>267.5</v>
      </c>
      <c r="H1175" s="46">
        <v>270.5</v>
      </c>
      <c r="I1175" s="46">
        <v>0</v>
      </c>
      <c r="J1175" s="46">
        <v>0</v>
      </c>
      <c r="K1175" s="46">
        <v>0</v>
      </c>
      <c r="L1175" s="48">
        <v>0</v>
      </c>
      <c r="M1175" s="27" t="s">
        <v>43</v>
      </c>
    </row>
    <row r="1176" customHeight="1" spans="1:13">
      <c r="A1176" s="51">
        <v>43388</v>
      </c>
      <c r="B1176" s="27" t="s">
        <v>235</v>
      </c>
      <c r="C1176" s="46">
        <v>2250</v>
      </c>
      <c r="D1176" s="46" t="s">
        <v>19</v>
      </c>
      <c r="E1176" s="46">
        <v>216.25</v>
      </c>
      <c r="F1176" s="46">
        <v>217</v>
      </c>
      <c r="G1176" s="46">
        <v>217.75</v>
      </c>
      <c r="H1176" s="46">
        <v>218.5</v>
      </c>
      <c r="I1176" s="46">
        <v>0</v>
      </c>
      <c r="J1176" s="46">
        <v>0</v>
      </c>
      <c r="K1176" s="46">
        <v>0</v>
      </c>
      <c r="L1176" s="48">
        <v>-25875.5</v>
      </c>
      <c r="M1176" s="27" t="s">
        <v>24</v>
      </c>
    </row>
    <row r="1177" customHeight="1" spans="1:13">
      <c r="A1177" s="51">
        <v>43388</v>
      </c>
      <c r="B1177" s="27" t="s">
        <v>235</v>
      </c>
      <c r="C1177" s="46">
        <v>2250</v>
      </c>
      <c r="D1177" s="46" t="s">
        <v>19</v>
      </c>
      <c r="E1177" s="46">
        <v>114.2</v>
      </c>
      <c r="F1177" s="46">
        <v>115</v>
      </c>
      <c r="G1177" s="46">
        <v>115.8</v>
      </c>
      <c r="H1177" s="46">
        <v>116.6</v>
      </c>
      <c r="I1177" s="46">
        <v>1800</v>
      </c>
      <c r="J1177" s="46">
        <v>1800</v>
      </c>
      <c r="K1177" s="46">
        <v>1800</v>
      </c>
      <c r="L1177" s="48">
        <v>5400</v>
      </c>
      <c r="M1177" s="27" t="s">
        <v>16</v>
      </c>
    </row>
    <row r="1178" customHeight="1" spans="1:13">
      <c r="A1178" s="51">
        <v>43388</v>
      </c>
      <c r="B1178" s="27" t="s">
        <v>62</v>
      </c>
      <c r="C1178" s="46">
        <v>1000</v>
      </c>
      <c r="D1178" s="46" t="s">
        <v>19</v>
      </c>
      <c r="E1178" s="46">
        <v>753</v>
      </c>
      <c r="F1178" s="46">
        <v>757</v>
      </c>
      <c r="G1178" s="46">
        <v>761</v>
      </c>
      <c r="H1178" s="46">
        <v>765</v>
      </c>
      <c r="I1178" s="46">
        <v>0</v>
      </c>
      <c r="J1178" s="46">
        <v>0</v>
      </c>
      <c r="K1178" s="46">
        <v>0</v>
      </c>
      <c r="L1178" s="48">
        <v>0</v>
      </c>
      <c r="M1178" s="27" t="s">
        <v>43</v>
      </c>
    </row>
    <row r="1179" customHeight="1" spans="1:13">
      <c r="A1179" s="51">
        <v>43388</v>
      </c>
      <c r="B1179" s="27" t="s">
        <v>114</v>
      </c>
      <c r="C1179" s="46">
        <v>900</v>
      </c>
      <c r="D1179" s="46" t="s">
        <v>19</v>
      </c>
      <c r="E1179" s="46">
        <v>621</v>
      </c>
      <c r="F1179" s="46">
        <v>625</v>
      </c>
      <c r="G1179" s="46">
        <v>629</v>
      </c>
      <c r="H1179" s="46">
        <v>633</v>
      </c>
      <c r="I1179" s="46">
        <v>3600</v>
      </c>
      <c r="J1179" s="46">
        <v>3600</v>
      </c>
      <c r="K1179" s="46">
        <v>0</v>
      </c>
      <c r="L1179" s="48">
        <v>7200</v>
      </c>
      <c r="M1179" s="27" t="s">
        <v>157</v>
      </c>
    </row>
    <row r="1180" customHeight="1" spans="1:13">
      <c r="A1180" s="51">
        <v>43385</v>
      </c>
      <c r="B1180" s="27" t="s">
        <v>236</v>
      </c>
      <c r="C1180" s="46">
        <v>500</v>
      </c>
      <c r="D1180" s="46" t="s">
        <v>19</v>
      </c>
      <c r="E1180" s="46">
        <v>1725</v>
      </c>
      <c r="F1180" s="46">
        <v>1731</v>
      </c>
      <c r="G1180" s="46">
        <v>1737</v>
      </c>
      <c r="H1180" s="46">
        <v>1745</v>
      </c>
      <c r="I1180" s="46">
        <v>3000</v>
      </c>
      <c r="J1180" s="46">
        <v>3000</v>
      </c>
      <c r="K1180" s="46">
        <v>4000</v>
      </c>
      <c r="L1180" s="48">
        <v>10000</v>
      </c>
      <c r="M1180" s="27" t="s">
        <v>16</v>
      </c>
    </row>
    <row r="1181" customHeight="1" spans="1:13">
      <c r="A1181" s="51">
        <v>43385</v>
      </c>
      <c r="B1181" s="27" t="s">
        <v>237</v>
      </c>
      <c r="C1181" s="46">
        <v>7500</v>
      </c>
      <c r="D1181" s="46" t="s">
        <v>19</v>
      </c>
      <c r="E1181" s="46">
        <v>75</v>
      </c>
      <c r="F1181" s="46">
        <v>75.5</v>
      </c>
      <c r="G1181" s="46">
        <v>76</v>
      </c>
      <c r="H1181" s="46">
        <v>76.5</v>
      </c>
      <c r="I1181" s="46">
        <v>3750</v>
      </c>
      <c r="J1181" s="46">
        <v>3750</v>
      </c>
      <c r="K1181" s="46">
        <v>3750</v>
      </c>
      <c r="L1181" s="48">
        <v>11250</v>
      </c>
      <c r="M1181" s="27" t="s">
        <v>16</v>
      </c>
    </row>
    <row r="1182" customHeight="1" spans="1:13">
      <c r="A1182" s="51">
        <v>43385</v>
      </c>
      <c r="B1182" s="27" t="s">
        <v>54</v>
      </c>
      <c r="C1182" s="46">
        <v>2500</v>
      </c>
      <c r="D1182" s="46" t="s">
        <v>19</v>
      </c>
      <c r="E1182" s="46">
        <v>325.5</v>
      </c>
      <c r="F1182" s="46">
        <v>327</v>
      </c>
      <c r="G1182" s="46">
        <v>329</v>
      </c>
      <c r="H1182" s="46">
        <v>331</v>
      </c>
      <c r="I1182" s="46">
        <v>3750</v>
      </c>
      <c r="J1182" s="46">
        <v>0</v>
      </c>
      <c r="K1182" s="46">
        <v>0</v>
      </c>
      <c r="L1182" s="48">
        <v>3750</v>
      </c>
      <c r="M1182" s="27" t="s">
        <v>157</v>
      </c>
    </row>
    <row r="1183" customHeight="1" spans="1:13">
      <c r="A1183" s="51">
        <v>43385</v>
      </c>
      <c r="B1183" s="27" t="s">
        <v>103</v>
      </c>
      <c r="C1183" s="46">
        <v>1750</v>
      </c>
      <c r="D1183" s="46" t="s">
        <v>19</v>
      </c>
      <c r="E1183" s="46">
        <v>255</v>
      </c>
      <c r="F1183" s="46">
        <v>257</v>
      </c>
      <c r="G1183" s="46">
        <v>259</v>
      </c>
      <c r="H1183" s="46">
        <v>261</v>
      </c>
      <c r="I1183" s="46">
        <v>0</v>
      </c>
      <c r="J1183" s="46">
        <v>0</v>
      </c>
      <c r="K1183" s="46">
        <v>0</v>
      </c>
      <c r="L1183" s="48">
        <v>0</v>
      </c>
      <c r="M1183" s="27" t="s">
        <v>43</v>
      </c>
    </row>
    <row r="1184" customHeight="1" spans="1:13">
      <c r="A1184" s="51">
        <v>43384</v>
      </c>
      <c r="B1184" s="46" t="s">
        <v>238</v>
      </c>
      <c r="C1184" s="46">
        <v>1575</v>
      </c>
      <c r="D1184" s="46" t="s">
        <v>19</v>
      </c>
      <c r="E1184" s="46">
        <v>209</v>
      </c>
      <c r="F1184" s="46">
        <v>211.5</v>
      </c>
      <c r="G1184" s="46">
        <v>214</v>
      </c>
      <c r="H1184" s="46">
        <v>216.5</v>
      </c>
      <c r="I1184" s="46">
        <v>0</v>
      </c>
      <c r="J1184" s="46">
        <v>0</v>
      </c>
      <c r="K1184" s="46">
        <v>0</v>
      </c>
      <c r="L1184" s="48">
        <v>0</v>
      </c>
      <c r="M1184" s="27" t="s">
        <v>26</v>
      </c>
    </row>
    <row r="1185" customHeight="1" spans="1:13">
      <c r="A1185" s="51">
        <v>43384</v>
      </c>
      <c r="B1185" s="27" t="s">
        <v>103</v>
      </c>
      <c r="C1185" s="46">
        <v>1750</v>
      </c>
      <c r="D1185" s="46" t="s">
        <v>19</v>
      </c>
      <c r="E1185" s="46">
        <v>233</v>
      </c>
      <c r="F1185" s="46">
        <v>235</v>
      </c>
      <c r="G1185" s="46">
        <v>237</v>
      </c>
      <c r="H1185" s="46">
        <v>239</v>
      </c>
      <c r="I1185" s="46">
        <v>3500</v>
      </c>
      <c r="J1185" s="46">
        <v>3500</v>
      </c>
      <c r="K1185" s="46">
        <v>3500</v>
      </c>
      <c r="L1185" s="48">
        <v>10500</v>
      </c>
      <c r="M1185" s="27" t="s">
        <v>16</v>
      </c>
    </row>
    <row r="1186" customHeight="1" spans="1:13">
      <c r="A1186" s="51">
        <v>43384</v>
      </c>
      <c r="B1186" s="27" t="s">
        <v>237</v>
      </c>
      <c r="C1186" s="46">
        <v>7500</v>
      </c>
      <c r="D1186" s="46" t="s">
        <v>19</v>
      </c>
      <c r="E1186" s="46">
        <v>73.5</v>
      </c>
      <c r="F1186" s="46">
        <v>74</v>
      </c>
      <c r="G1186" s="46">
        <v>74.5</v>
      </c>
      <c r="H1186" s="46">
        <v>75</v>
      </c>
      <c r="I1186" s="46">
        <v>3750</v>
      </c>
      <c r="J1186" s="46">
        <v>3750</v>
      </c>
      <c r="K1186" s="46">
        <v>3750</v>
      </c>
      <c r="L1186" s="48">
        <v>11250</v>
      </c>
      <c r="M1186" s="27" t="s">
        <v>16</v>
      </c>
    </row>
    <row r="1187" customHeight="1" spans="1:13">
      <c r="A1187" s="51">
        <v>43384</v>
      </c>
      <c r="B1187" s="27" t="s">
        <v>239</v>
      </c>
      <c r="C1187" s="46">
        <v>1575</v>
      </c>
      <c r="D1187" s="46" t="s">
        <v>19</v>
      </c>
      <c r="E1187" s="46">
        <v>186.5</v>
      </c>
      <c r="F1187" s="46">
        <v>188.5</v>
      </c>
      <c r="G1187" s="46">
        <v>190.5</v>
      </c>
      <c r="H1187" s="46">
        <v>192.5</v>
      </c>
      <c r="I1187" s="46">
        <v>3150</v>
      </c>
      <c r="J1187" s="46">
        <v>0</v>
      </c>
      <c r="K1187" s="46">
        <v>0</v>
      </c>
      <c r="L1187" s="48">
        <v>3150</v>
      </c>
      <c r="M1187" s="27" t="s">
        <v>157</v>
      </c>
    </row>
    <row r="1188" customHeight="1" spans="1:13">
      <c r="A1188" s="51">
        <v>43384</v>
      </c>
      <c r="B1188" s="27" t="s">
        <v>155</v>
      </c>
      <c r="C1188" s="46">
        <v>500</v>
      </c>
      <c r="D1188" s="46" t="s">
        <v>15</v>
      </c>
      <c r="E1188" s="46">
        <v>867.75</v>
      </c>
      <c r="F1188" s="46">
        <v>870.75</v>
      </c>
      <c r="G1188" s="46">
        <v>863.75</v>
      </c>
      <c r="H1188" s="46">
        <v>856.75</v>
      </c>
      <c r="I1188" s="46">
        <v>0</v>
      </c>
      <c r="J1188" s="46">
        <v>0</v>
      </c>
      <c r="K1188" s="46">
        <v>0</v>
      </c>
      <c r="L1188" s="48">
        <v>0</v>
      </c>
      <c r="M1188" s="27" t="s">
        <v>26</v>
      </c>
    </row>
    <row r="1189" customHeight="1" spans="1:13">
      <c r="A1189" s="51">
        <v>43383</v>
      </c>
      <c r="B1189" s="27" t="s">
        <v>240</v>
      </c>
      <c r="C1189" s="46">
        <v>600</v>
      </c>
      <c r="D1189" s="46" t="s">
        <v>19</v>
      </c>
      <c r="E1189" s="46">
        <v>1057.35</v>
      </c>
      <c r="F1189" s="46">
        <v>1063.35</v>
      </c>
      <c r="G1189" s="46">
        <v>1069.35</v>
      </c>
      <c r="H1189" s="46">
        <v>1075.35</v>
      </c>
      <c r="I1189" s="46">
        <v>0</v>
      </c>
      <c r="J1189" s="46">
        <v>0</v>
      </c>
      <c r="K1189" s="46">
        <v>0</v>
      </c>
      <c r="L1189" s="48">
        <v>-11400</v>
      </c>
      <c r="M1189" s="27" t="s">
        <v>24</v>
      </c>
    </row>
    <row r="1190" customHeight="1" spans="1:13">
      <c r="A1190" s="51">
        <v>43383</v>
      </c>
      <c r="B1190" s="27" t="s">
        <v>241</v>
      </c>
      <c r="C1190" s="46">
        <v>2250</v>
      </c>
      <c r="D1190" s="46" t="s">
        <v>19</v>
      </c>
      <c r="E1190" s="46">
        <v>182</v>
      </c>
      <c r="F1190" s="46">
        <v>184</v>
      </c>
      <c r="G1190" s="46">
        <v>186</v>
      </c>
      <c r="H1190" s="46">
        <v>188</v>
      </c>
      <c r="I1190" s="46">
        <v>4500</v>
      </c>
      <c r="J1190" s="46">
        <v>0</v>
      </c>
      <c r="K1190" s="46">
        <v>0</v>
      </c>
      <c r="L1190" s="48">
        <v>4500</v>
      </c>
      <c r="M1190" s="27" t="s">
        <v>157</v>
      </c>
    </row>
    <row r="1191" customHeight="1" spans="1:13">
      <c r="A1191" s="51">
        <v>43383</v>
      </c>
      <c r="B1191" s="27" t="s">
        <v>67</v>
      </c>
      <c r="C1191" s="46">
        <v>1300</v>
      </c>
      <c r="D1191" s="46" t="s">
        <v>19</v>
      </c>
      <c r="E1191" s="46">
        <v>446</v>
      </c>
      <c r="F1191" s="46">
        <v>449</v>
      </c>
      <c r="G1191" s="46">
        <v>452</v>
      </c>
      <c r="H1191" s="46">
        <v>455</v>
      </c>
      <c r="I1191" s="46">
        <v>3900</v>
      </c>
      <c r="J1191" s="46">
        <v>0</v>
      </c>
      <c r="K1191" s="46">
        <v>0</v>
      </c>
      <c r="L1191" s="48">
        <v>3900</v>
      </c>
      <c r="M1191" s="27" t="s">
        <v>157</v>
      </c>
    </row>
    <row r="1192" customHeight="1" spans="1:13">
      <c r="A1192" s="51">
        <v>43382</v>
      </c>
      <c r="B1192" s="46" t="s">
        <v>86</v>
      </c>
      <c r="C1192" s="46">
        <v>1200</v>
      </c>
      <c r="D1192" s="46" t="s">
        <v>15</v>
      </c>
      <c r="E1192" s="46">
        <v>607</v>
      </c>
      <c r="F1192" s="46">
        <v>604</v>
      </c>
      <c r="G1192" s="46">
        <v>601</v>
      </c>
      <c r="H1192" s="46">
        <v>598</v>
      </c>
      <c r="I1192" s="46">
        <v>0</v>
      </c>
      <c r="J1192" s="46">
        <v>0</v>
      </c>
      <c r="K1192" s="46">
        <v>0</v>
      </c>
      <c r="L1192" s="48">
        <v>-6000</v>
      </c>
      <c r="M1192" s="27" t="s">
        <v>24</v>
      </c>
    </row>
    <row r="1193" customHeight="1" spans="1:13">
      <c r="A1193" s="51">
        <v>43382</v>
      </c>
      <c r="B1193" s="27" t="s">
        <v>242</v>
      </c>
      <c r="C1193" s="46">
        <v>1200</v>
      </c>
      <c r="D1193" s="46" t="s">
        <v>19</v>
      </c>
      <c r="E1193" s="46">
        <v>234</v>
      </c>
      <c r="F1193" s="46">
        <v>236</v>
      </c>
      <c r="G1193" s="46">
        <v>238</v>
      </c>
      <c r="H1193" s="46">
        <v>240</v>
      </c>
      <c r="I1193" s="46">
        <v>0</v>
      </c>
      <c r="J1193" s="46">
        <v>0</v>
      </c>
      <c r="K1193" s="46">
        <v>0</v>
      </c>
      <c r="L1193" s="48">
        <v>0</v>
      </c>
      <c r="M1193" s="27" t="s">
        <v>26</v>
      </c>
    </row>
    <row r="1194" customHeight="1" spans="1:13">
      <c r="A1194" s="51">
        <v>43382</v>
      </c>
      <c r="B1194" s="27" t="s">
        <v>243</v>
      </c>
      <c r="C1194" s="46">
        <v>400</v>
      </c>
      <c r="D1194" s="46" t="s">
        <v>15</v>
      </c>
      <c r="E1194" s="46">
        <v>975</v>
      </c>
      <c r="F1194" s="46">
        <v>970</v>
      </c>
      <c r="G1194" s="46">
        <v>965</v>
      </c>
      <c r="H1194" s="46">
        <v>960</v>
      </c>
      <c r="I1194" s="46">
        <v>2000</v>
      </c>
      <c r="J1194" s="46">
        <v>2000</v>
      </c>
      <c r="K1194" s="46">
        <v>2000</v>
      </c>
      <c r="L1194" s="48">
        <v>6000</v>
      </c>
      <c r="M1194" s="27" t="s">
        <v>16</v>
      </c>
    </row>
    <row r="1195" customHeight="1" spans="1:13">
      <c r="A1195" s="51">
        <v>43381</v>
      </c>
      <c r="B1195" s="27" t="s">
        <v>244</v>
      </c>
      <c r="C1195" s="46">
        <v>1500</v>
      </c>
      <c r="D1195" s="46" t="s">
        <v>19</v>
      </c>
      <c r="E1195" s="46">
        <v>242.9</v>
      </c>
      <c r="F1195" s="46">
        <v>240.4</v>
      </c>
      <c r="G1195" s="46">
        <v>237.9</v>
      </c>
      <c r="H1195" s="46">
        <v>235.4</v>
      </c>
      <c r="I1195" s="46">
        <v>0</v>
      </c>
      <c r="J1195" s="46">
        <v>0</v>
      </c>
      <c r="K1195" s="46">
        <v>0</v>
      </c>
      <c r="L1195" s="48">
        <v>4650</v>
      </c>
      <c r="M1195" s="27" t="s">
        <v>157</v>
      </c>
    </row>
    <row r="1196" customHeight="1" spans="1:13">
      <c r="A1196" s="51">
        <v>43381</v>
      </c>
      <c r="B1196" s="27" t="s">
        <v>242</v>
      </c>
      <c r="C1196" s="46">
        <v>1200</v>
      </c>
      <c r="D1196" s="46" t="s">
        <v>19</v>
      </c>
      <c r="E1196" s="46">
        <v>615</v>
      </c>
      <c r="F1196" s="46">
        <v>618</v>
      </c>
      <c r="G1196" s="46">
        <v>621</v>
      </c>
      <c r="H1196" s="46">
        <v>624</v>
      </c>
      <c r="I1196" s="46">
        <v>3600</v>
      </c>
      <c r="J1196" s="46">
        <v>3600</v>
      </c>
      <c r="K1196" s="46">
        <v>3600</v>
      </c>
      <c r="L1196" s="48">
        <v>10800</v>
      </c>
      <c r="M1196" s="27" t="s">
        <v>16</v>
      </c>
    </row>
    <row r="1197" customHeight="1" spans="1:13">
      <c r="A1197" s="51">
        <v>43381</v>
      </c>
      <c r="B1197" s="27" t="s">
        <v>220</v>
      </c>
      <c r="C1197" s="46">
        <v>1750</v>
      </c>
      <c r="D1197" s="46" t="s">
        <v>19</v>
      </c>
      <c r="E1197" s="46">
        <v>215</v>
      </c>
      <c r="F1197" s="46">
        <v>217</v>
      </c>
      <c r="G1197" s="46">
        <v>219</v>
      </c>
      <c r="H1197" s="46">
        <v>221</v>
      </c>
      <c r="I1197" s="46">
        <v>3500</v>
      </c>
      <c r="J1197" s="46">
        <v>3500</v>
      </c>
      <c r="K1197" s="46">
        <v>3500</v>
      </c>
      <c r="L1197" s="48">
        <v>10500</v>
      </c>
      <c r="M1197" s="27" t="s">
        <v>16</v>
      </c>
    </row>
    <row r="1198" customHeight="1" spans="1:13">
      <c r="A1198" s="51">
        <v>43381</v>
      </c>
      <c r="B1198" s="27" t="s">
        <v>152</v>
      </c>
      <c r="C1198" s="46">
        <v>1575</v>
      </c>
      <c r="D1198" s="46" t="s">
        <v>19</v>
      </c>
      <c r="E1198" s="46">
        <v>178.5</v>
      </c>
      <c r="F1198" s="46">
        <v>180.5</v>
      </c>
      <c r="G1198" s="46">
        <v>182.5</v>
      </c>
      <c r="H1198" s="46">
        <v>184.5</v>
      </c>
      <c r="I1198" s="46">
        <v>3150</v>
      </c>
      <c r="J1198" s="46">
        <v>0</v>
      </c>
      <c r="K1198" s="46">
        <v>0</v>
      </c>
      <c r="L1198" s="48">
        <v>3150</v>
      </c>
      <c r="M1198" s="27" t="s">
        <v>157</v>
      </c>
    </row>
    <row r="1199" customHeight="1" spans="1:13">
      <c r="A1199" s="51">
        <v>43381</v>
      </c>
      <c r="B1199" s="27" t="s">
        <v>245</v>
      </c>
      <c r="C1199" s="46">
        <v>2500</v>
      </c>
      <c r="D1199" s="46" t="s">
        <v>19</v>
      </c>
      <c r="E1199" s="46">
        <v>155</v>
      </c>
      <c r="F1199" s="46">
        <v>156.5</v>
      </c>
      <c r="G1199" s="46">
        <v>158</v>
      </c>
      <c r="H1199" s="46">
        <v>160</v>
      </c>
      <c r="I1199" s="46">
        <v>0</v>
      </c>
      <c r="J1199" s="46">
        <v>0</v>
      </c>
      <c r="K1199" s="46">
        <v>0</v>
      </c>
      <c r="L1199" s="48">
        <v>0</v>
      </c>
      <c r="M1199" s="27" t="s">
        <v>26</v>
      </c>
    </row>
    <row r="1200" customHeight="1" spans="1:13">
      <c r="A1200" s="51">
        <v>43378</v>
      </c>
      <c r="B1200" s="27" t="s">
        <v>178</v>
      </c>
      <c r="C1200" s="46">
        <v>500</v>
      </c>
      <c r="D1200" s="46" t="s">
        <v>19</v>
      </c>
      <c r="E1200" s="46">
        <v>1007</v>
      </c>
      <c r="F1200" s="46">
        <v>1014</v>
      </c>
      <c r="G1200" s="46">
        <v>1021</v>
      </c>
      <c r="H1200" s="46">
        <v>1030</v>
      </c>
      <c r="I1200" s="46">
        <v>3500</v>
      </c>
      <c r="J1200" s="46">
        <v>0</v>
      </c>
      <c r="K1200" s="46">
        <v>0</v>
      </c>
      <c r="L1200" s="48">
        <v>3500</v>
      </c>
      <c r="M1200" s="27" t="s">
        <v>157</v>
      </c>
    </row>
    <row r="1201" customHeight="1" spans="1:13">
      <c r="A1201" s="51">
        <v>43378</v>
      </c>
      <c r="B1201" s="27" t="s">
        <v>246</v>
      </c>
      <c r="C1201" s="46">
        <v>1800</v>
      </c>
      <c r="D1201" s="46" t="s">
        <v>19</v>
      </c>
      <c r="E1201" s="46">
        <v>270</v>
      </c>
      <c r="F1201" s="46">
        <v>272</v>
      </c>
      <c r="G1201" s="46">
        <v>274</v>
      </c>
      <c r="H1201" s="46">
        <v>276</v>
      </c>
      <c r="I1201" s="46">
        <v>3600</v>
      </c>
      <c r="J1201" s="46">
        <v>3600</v>
      </c>
      <c r="K1201" s="46">
        <v>3600</v>
      </c>
      <c r="L1201" s="48">
        <v>10800</v>
      </c>
      <c r="M1201" s="27" t="s">
        <v>16</v>
      </c>
    </row>
    <row r="1202" customHeight="1" spans="1:13">
      <c r="A1202" s="51">
        <v>43378</v>
      </c>
      <c r="B1202" s="27" t="s">
        <v>68</v>
      </c>
      <c r="C1202" s="46">
        <v>1700</v>
      </c>
      <c r="D1202" s="46" t="s">
        <v>19</v>
      </c>
      <c r="E1202" s="46">
        <v>263</v>
      </c>
      <c r="F1202" s="46">
        <v>265</v>
      </c>
      <c r="G1202" s="46">
        <v>267</v>
      </c>
      <c r="H1202" s="46">
        <v>0</v>
      </c>
      <c r="I1202" s="41">
        <v>5100</v>
      </c>
      <c r="J1202" s="46">
        <v>0</v>
      </c>
      <c r="K1202" s="46">
        <v>0</v>
      </c>
      <c r="L1202" s="48">
        <v>5100</v>
      </c>
      <c r="M1202" s="27" t="s">
        <v>157</v>
      </c>
    </row>
    <row r="1203" customHeight="1" spans="1:13">
      <c r="A1203" s="51">
        <v>43377</v>
      </c>
      <c r="B1203" s="27" t="s">
        <v>193</v>
      </c>
      <c r="C1203" s="46">
        <v>1200</v>
      </c>
      <c r="D1203" s="46" t="s">
        <v>19</v>
      </c>
      <c r="E1203" s="46">
        <v>403</v>
      </c>
      <c r="F1203" s="46">
        <v>406</v>
      </c>
      <c r="G1203" s="46">
        <v>409</v>
      </c>
      <c r="H1203" s="46">
        <v>412</v>
      </c>
      <c r="I1203" s="46">
        <v>3600</v>
      </c>
      <c r="J1203" s="46">
        <v>0</v>
      </c>
      <c r="K1203" s="46">
        <v>0</v>
      </c>
      <c r="L1203" s="48">
        <v>3600</v>
      </c>
      <c r="M1203" s="27" t="s">
        <v>157</v>
      </c>
    </row>
    <row r="1204" customHeight="1" spans="1:13">
      <c r="A1204" s="51">
        <v>43377</v>
      </c>
      <c r="B1204" s="27" t="s">
        <v>247</v>
      </c>
      <c r="C1204" s="46">
        <v>12000</v>
      </c>
      <c r="D1204" s="46" t="s">
        <v>19</v>
      </c>
      <c r="E1204" s="46">
        <v>70.5</v>
      </c>
      <c r="F1204" s="46">
        <v>71</v>
      </c>
      <c r="G1204" s="46">
        <v>71.5</v>
      </c>
      <c r="H1204" s="46">
        <v>72</v>
      </c>
      <c r="I1204" s="46">
        <v>6000</v>
      </c>
      <c r="J1204" s="46">
        <v>0</v>
      </c>
      <c r="K1204" s="46">
        <v>0</v>
      </c>
      <c r="L1204" s="48">
        <v>6000</v>
      </c>
      <c r="M1204" s="27" t="s">
        <v>157</v>
      </c>
    </row>
    <row r="1205" customHeight="1" spans="1:13">
      <c r="A1205" s="51">
        <v>43377</v>
      </c>
      <c r="B1205" s="27" t="s">
        <v>190</v>
      </c>
      <c r="C1205" s="46">
        <v>1500</v>
      </c>
      <c r="D1205" s="46" t="s">
        <v>15</v>
      </c>
      <c r="E1205" s="46">
        <v>475</v>
      </c>
      <c r="F1205" s="46">
        <v>472</v>
      </c>
      <c r="G1205" s="46">
        <v>469</v>
      </c>
      <c r="H1205" s="46">
        <v>466</v>
      </c>
      <c r="I1205" s="46">
        <v>0</v>
      </c>
      <c r="J1205" s="46">
        <v>0</v>
      </c>
      <c r="K1205" s="46">
        <v>0</v>
      </c>
      <c r="L1205" s="48">
        <v>0</v>
      </c>
      <c r="M1205" s="27" t="s">
        <v>26</v>
      </c>
    </row>
    <row r="1206" customHeight="1" spans="1:13">
      <c r="A1206" s="51">
        <v>43376</v>
      </c>
      <c r="B1206" s="27" t="s">
        <v>248</v>
      </c>
      <c r="C1206" s="46">
        <v>4000</v>
      </c>
      <c r="D1206" s="46" t="s">
        <v>19</v>
      </c>
      <c r="E1206" s="46">
        <v>10945</v>
      </c>
      <c r="F1206" s="46">
        <v>10915</v>
      </c>
      <c r="G1206" s="46">
        <v>10885</v>
      </c>
      <c r="H1206" s="46">
        <v>0</v>
      </c>
      <c r="I1206" s="46">
        <v>12000</v>
      </c>
      <c r="J1206" s="46">
        <v>12000</v>
      </c>
      <c r="K1206" s="46">
        <v>0</v>
      </c>
      <c r="L1206" s="48">
        <v>36000</v>
      </c>
      <c r="M1206" s="27" t="s">
        <v>20</v>
      </c>
    </row>
    <row r="1207" customHeight="1" spans="1:13">
      <c r="A1207" s="51">
        <v>43376</v>
      </c>
      <c r="B1207" s="27" t="s">
        <v>42</v>
      </c>
      <c r="C1207" s="46">
        <v>2667</v>
      </c>
      <c r="D1207" s="46" t="s">
        <v>19</v>
      </c>
      <c r="E1207" s="46">
        <v>385</v>
      </c>
      <c r="F1207" s="46">
        <v>386.5</v>
      </c>
      <c r="G1207" s="46">
        <v>388</v>
      </c>
      <c r="H1207" s="46">
        <v>390</v>
      </c>
      <c r="I1207" s="46">
        <v>0</v>
      </c>
      <c r="J1207" s="46">
        <v>0</v>
      </c>
      <c r="K1207" s="46">
        <v>0</v>
      </c>
      <c r="L1207" s="48">
        <v>0</v>
      </c>
      <c r="M1207" s="27" t="s">
        <v>43</v>
      </c>
    </row>
    <row r="1208" customHeight="1" spans="1:13">
      <c r="A1208" s="51">
        <v>43376</v>
      </c>
      <c r="B1208" s="27" t="s">
        <v>103</v>
      </c>
      <c r="C1208" s="46">
        <v>1750</v>
      </c>
      <c r="D1208" s="46" t="s">
        <v>19</v>
      </c>
      <c r="E1208" s="46">
        <v>216.7</v>
      </c>
      <c r="F1208" s="46">
        <v>218.7</v>
      </c>
      <c r="G1208" s="46">
        <v>220.7</v>
      </c>
      <c r="H1208" s="46">
        <v>222.7</v>
      </c>
      <c r="I1208" s="46">
        <v>3500</v>
      </c>
      <c r="J1208" s="46">
        <v>3500</v>
      </c>
      <c r="K1208" s="46">
        <v>3500</v>
      </c>
      <c r="L1208" s="48">
        <v>10500</v>
      </c>
      <c r="M1208" s="27" t="s">
        <v>16</v>
      </c>
    </row>
    <row r="1209" customHeight="1" spans="1:13">
      <c r="A1209" s="51">
        <v>43374</v>
      </c>
      <c r="B1209" s="27" t="s">
        <v>228</v>
      </c>
      <c r="C1209" s="46">
        <v>4000</v>
      </c>
      <c r="D1209" s="46" t="s">
        <v>19</v>
      </c>
      <c r="E1209" s="46">
        <v>134</v>
      </c>
      <c r="F1209" s="46">
        <v>135</v>
      </c>
      <c r="G1209" s="46">
        <v>136</v>
      </c>
      <c r="H1209" s="46">
        <v>137</v>
      </c>
      <c r="I1209" s="46">
        <v>4000</v>
      </c>
      <c r="J1209" s="46">
        <v>4000</v>
      </c>
      <c r="K1209" s="46">
        <v>4000</v>
      </c>
      <c r="L1209" s="48">
        <v>12000</v>
      </c>
      <c r="M1209" s="27" t="s">
        <v>16</v>
      </c>
    </row>
    <row r="1210" customHeight="1" spans="1:13">
      <c r="A1210" s="51">
        <v>43374</v>
      </c>
      <c r="B1210" s="27" t="s">
        <v>249</v>
      </c>
      <c r="C1210" s="46">
        <v>9000</v>
      </c>
      <c r="D1210" s="46" t="s">
        <v>19</v>
      </c>
      <c r="E1210" s="46">
        <v>68</v>
      </c>
      <c r="F1210" s="46">
        <v>68.5</v>
      </c>
      <c r="G1210" s="46">
        <v>69</v>
      </c>
      <c r="H1210" s="46">
        <v>69.5</v>
      </c>
      <c r="I1210" s="46">
        <v>4500</v>
      </c>
      <c r="J1210" s="46">
        <v>4500</v>
      </c>
      <c r="K1210" s="46">
        <v>0</v>
      </c>
      <c r="L1210" s="48">
        <v>9000</v>
      </c>
      <c r="M1210" s="27" t="s">
        <v>20</v>
      </c>
    </row>
    <row r="1211" customHeight="1" spans="1:13">
      <c r="A1211" s="51">
        <v>43374</v>
      </c>
      <c r="B1211" s="27" t="s">
        <v>250</v>
      </c>
      <c r="C1211" s="46">
        <v>4000</v>
      </c>
      <c r="D1211" s="46" t="s">
        <v>19</v>
      </c>
      <c r="E1211" s="46">
        <v>64.5</v>
      </c>
      <c r="F1211" s="46">
        <v>65.5</v>
      </c>
      <c r="G1211" s="46">
        <v>66.5</v>
      </c>
      <c r="H1211" s="46">
        <v>67.5</v>
      </c>
      <c r="I1211" s="46">
        <v>0</v>
      </c>
      <c r="J1211" s="46">
        <v>0</v>
      </c>
      <c r="K1211" s="46">
        <v>0</v>
      </c>
      <c r="L1211" s="48">
        <v>0</v>
      </c>
      <c r="M1211" s="27" t="s">
        <v>26</v>
      </c>
    </row>
    <row r="1212" customHeight="1" spans="1:13">
      <c r="A1212" s="51">
        <v>43374</v>
      </c>
      <c r="B1212" s="27" t="s">
        <v>41</v>
      </c>
      <c r="C1212" s="46">
        <v>800</v>
      </c>
      <c r="D1212" s="46" t="s">
        <v>15</v>
      </c>
      <c r="E1212" s="46">
        <v>1070</v>
      </c>
      <c r="F1212" s="46">
        <v>1065</v>
      </c>
      <c r="G1212" s="46">
        <v>1060</v>
      </c>
      <c r="H1212" s="46">
        <v>1055</v>
      </c>
      <c r="I1212" s="46">
        <v>4000</v>
      </c>
      <c r="J1212" s="46">
        <v>0</v>
      </c>
      <c r="K1212" s="46">
        <v>0</v>
      </c>
      <c r="L1212" s="48">
        <v>4000</v>
      </c>
      <c r="M1212" s="27" t="s">
        <v>157</v>
      </c>
    </row>
    <row r="1213" customHeight="1" spans="1:13">
      <c r="A1213" s="51">
        <v>43370</v>
      </c>
      <c r="B1213" s="27" t="s">
        <v>92</v>
      </c>
      <c r="C1213" s="46">
        <v>750</v>
      </c>
      <c r="D1213" s="46" t="s">
        <v>19</v>
      </c>
      <c r="E1213" s="46">
        <v>842</v>
      </c>
      <c r="F1213" s="46">
        <v>847</v>
      </c>
      <c r="G1213" s="46">
        <v>852</v>
      </c>
      <c r="H1213" s="46">
        <v>857</v>
      </c>
      <c r="I1213" s="46">
        <v>0</v>
      </c>
      <c r="J1213" s="46">
        <v>0</v>
      </c>
      <c r="K1213" s="46">
        <v>0</v>
      </c>
      <c r="L1213" s="48">
        <v>0</v>
      </c>
      <c r="M1213" s="27" t="s">
        <v>43</v>
      </c>
    </row>
    <row r="1214" customHeight="1" spans="1:13">
      <c r="A1214" s="51">
        <v>43370</v>
      </c>
      <c r="B1214" s="27" t="s">
        <v>251</v>
      </c>
      <c r="C1214" s="46">
        <v>1250</v>
      </c>
      <c r="D1214" s="46" t="s">
        <v>15</v>
      </c>
      <c r="E1214" s="46">
        <v>233.5</v>
      </c>
      <c r="F1214" s="46">
        <v>230.5</v>
      </c>
      <c r="G1214" s="46">
        <v>227.5</v>
      </c>
      <c r="H1214" s="46">
        <v>224.5</v>
      </c>
      <c r="I1214" s="46">
        <v>3750</v>
      </c>
      <c r="J1214" s="46">
        <v>3750</v>
      </c>
      <c r="K1214" s="46">
        <v>0</v>
      </c>
      <c r="L1214" s="48">
        <v>7500</v>
      </c>
      <c r="M1214" s="27" t="s">
        <v>20</v>
      </c>
    </row>
    <row r="1215" customHeight="1" spans="1:13">
      <c r="A1215" s="51">
        <v>43370</v>
      </c>
      <c r="B1215" s="46" t="s">
        <v>96</v>
      </c>
      <c r="C1215" s="46">
        <v>1000</v>
      </c>
      <c r="D1215" s="46" t="s">
        <v>19</v>
      </c>
      <c r="E1215" s="46">
        <v>642</v>
      </c>
      <c r="F1215" s="46">
        <v>645</v>
      </c>
      <c r="G1215" s="46">
        <v>648</v>
      </c>
      <c r="H1215" s="46">
        <v>651</v>
      </c>
      <c r="I1215" s="46">
        <v>3000</v>
      </c>
      <c r="J1215" s="46">
        <v>0</v>
      </c>
      <c r="K1215" s="46">
        <v>0</v>
      </c>
      <c r="L1215" s="48">
        <v>3000</v>
      </c>
      <c r="M1215" s="27" t="s">
        <v>157</v>
      </c>
    </row>
    <row r="1216" customHeight="1" spans="1:13">
      <c r="A1216" s="51">
        <v>43370</v>
      </c>
      <c r="B1216" s="27" t="s">
        <v>252</v>
      </c>
      <c r="C1216" s="46">
        <v>500</v>
      </c>
      <c r="D1216" s="46" t="s">
        <v>19</v>
      </c>
      <c r="E1216" s="46">
        <v>995</v>
      </c>
      <c r="F1216" s="46">
        <v>1001</v>
      </c>
      <c r="G1216" s="46">
        <v>1007</v>
      </c>
      <c r="H1216" s="46">
        <v>1013</v>
      </c>
      <c r="I1216" s="46">
        <v>0</v>
      </c>
      <c r="J1216" s="46">
        <v>0</v>
      </c>
      <c r="K1216" s="46">
        <v>0</v>
      </c>
      <c r="L1216" s="48">
        <v>0</v>
      </c>
      <c r="M1216" s="27" t="s">
        <v>26</v>
      </c>
    </row>
    <row r="1217" customHeight="1" spans="1:13">
      <c r="A1217" s="51">
        <v>43369</v>
      </c>
      <c r="B1217" s="46" t="s">
        <v>177</v>
      </c>
      <c r="C1217" s="46">
        <v>4950</v>
      </c>
      <c r="D1217" s="46" t="s">
        <v>19</v>
      </c>
      <c r="E1217" s="46">
        <v>85.1</v>
      </c>
      <c r="F1217" s="46">
        <v>86.1</v>
      </c>
      <c r="G1217" s="46">
        <v>87.1</v>
      </c>
      <c r="H1217" s="46">
        <v>88.1</v>
      </c>
      <c r="I1217" s="46">
        <v>4950</v>
      </c>
      <c r="J1217" s="46">
        <v>0</v>
      </c>
      <c r="K1217" s="46">
        <v>0</v>
      </c>
      <c r="L1217" s="48">
        <v>4950</v>
      </c>
      <c r="M1217" s="27" t="s">
        <v>157</v>
      </c>
    </row>
    <row r="1218" customHeight="1" spans="1:13">
      <c r="A1218" s="51">
        <v>43369</v>
      </c>
      <c r="B1218" s="27" t="s">
        <v>103</v>
      </c>
      <c r="C1218" s="46">
        <v>1750</v>
      </c>
      <c r="D1218" s="46" t="s">
        <v>19</v>
      </c>
      <c r="E1218" s="46">
        <v>225</v>
      </c>
      <c r="F1218" s="46">
        <v>227</v>
      </c>
      <c r="G1218" s="46">
        <v>229</v>
      </c>
      <c r="H1218" s="46">
        <v>231</v>
      </c>
      <c r="I1218" s="46">
        <v>3500</v>
      </c>
      <c r="J1218" s="46">
        <v>3500</v>
      </c>
      <c r="K1218" s="46">
        <v>0</v>
      </c>
      <c r="L1218" s="48">
        <v>7000</v>
      </c>
      <c r="M1218" s="27" t="s">
        <v>20</v>
      </c>
    </row>
    <row r="1219" customHeight="1" spans="1:13">
      <c r="A1219" s="51">
        <v>43369</v>
      </c>
      <c r="B1219" s="27" t="s">
        <v>253</v>
      </c>
      <c r="C1219" s="46">
        <v>1500</v>
      </c>
      <c r="D1219" s="46" t="s">
        <v>15</v>
      </c>
      <c r="E1219" s="46">
        <v>284.4</v>
      </c>
      <c r="F1219" s="46">
        <v>281.4</v>
      </c>
      <c r="G1219" s="46">
        <v>278.4</v>
      </c>
      <c r="H1219" s="46">
        <v>275.4</v>
      </c>
      <c r="I1219" s="46">
        <v>0</v>
      </c>
      <c r="J1219" s="46">
        <v>0</v>
      </c>
      <c r="K1219" s="46">
        <v>0</v>
      </c>
      <c r="L1219" s="48">
        <v>0</v>
      </c>
      <c r="M1219" s="27" t="s">
        <v>43</v>
      </c>
    </row>
    <row r="1220" customHeight="1" spans="1:13">
      <c r="A1220" s="51">
        <v>43369</v>
      </c>
      <c r="B1220" s="27" t="s">
        <v>254</v>
      </c>
      <c r="C1220" s="46">
        <v>2667</v>
      </c>
      <c r="D1220" s="46" t="s">
        <v>19</v>
      </c>
      <c r="E1220" s="46">
        <v>376</v>
      </c>
      <c r="F1220" s="46">
        <v>377.5</v>
      </c>
      <c r="G1220" s="46">
        <v>379</v>
      </c>
      <c r="H1220" s="46">
        <v>381</v>
      </c>
      <c r="I1220" s="46">
        <v>400.5</v>
      </c>
      <c r="J1220" s="46">
        <v>4000.5</v>
      </c>
      <c r="K1220" s="46">
        <v>8001</v>
      </c>
      <c r="L1220" s="48">
        <v>16002</v>
      </c>
      <c r="M1220" s="27" t="s">
        <v>16</v>
      </c>
    </row>
    <row r="1221" customHeight="1" spans="1:13">
      <c r="A1221" s="51">
        <v>43369</v>
      </c>
      <c r="B1221" s="27" t="s">
        <v>62</v>
      </c>
      <c r="C1221" s="46">
        <v>1000</v>
      </c>
      <c r="D1221" s="46" t="s">
        <v>19</v>
      </c>
      <c r="E1221" s="46">
        <v>780</v>
      </c>
      <c r="F1221" s="46">
        <v>783</v>
      </c>
      <c r="G1221" s="46">
        <v>786</v>
      </c>
      <c r="H1221" s="46">
        <v>789</v>
      </c>
      <c r="I1221" s="46">
        <v>3000</v>
      </c>
      <c r="J1221" s="46">
        <v>0</v>
      </c>
      <c r="K1221" s="46">
        <v>0</v>
      </c>
      <c r="L1221" s="48">
        <v>3000</v>
      </c>
      <c r="M1221" s="27" t="s">
        <v>157</v>
      </c>
    </row>
    <row r="1222" customHeight="1" spans="1:13">
      <c r="A1222" s="51">
        <v>43368</v>
      </c>
      <c r="B1222" s="27" t="s">
        <v>207</v>
      </c>
      <c r="C1222" s="46">
        <v>500</v>
      </c>
      <c r="D1222" s="46" t="s">
        <v>19</v>
      </c>
      <c r="E1222" s="46">
        <v>1052</v>
      </c>
      <c r="F1222" s="46">
        <v>1062</v>
      </c>
      <c r="G1222" s="46">
        <v>1072</v>
      </c>
      <c r="H1222" s="46">
        <v>0</v>
      </c>
      <c r="I1222" s="46">
        <v>0</v>
      </c>
      <c r="J1222" s="46">
        <v>0</v>
      </c>
      <c r="K1222" s="46">
        <v>0</v>
      </c>
      <c r="L1222" s="48">
        <v>0</v>
      </c>
      <c r="M1222" s="27" t="s">
        <v>43</v>
      </c>
    </row>
    <row r="1223" customHeight="1" spans="1:13">
      <c r="A1223" s="51">
        <v>43368</v>
      </c>
      <c r="B1223" s="46" t="s">
        <v>102</v>
      </c>
      <c r="C1223" s="46">
        <v>2750</v>
      </c>
      <c r="D1223" s="46" t="s">
        <v>19</v>
      </c>
      <c r="E1223" s="46">
        <v>260</v>
      </c>
      <c r="F1223" s="46">
        <v>261.5</v>
      </c>
      <c r="G1223" s="46">
        <v>263</v>
      </c>
      <c r="H1223" s="46">
        <v>265</v>
      </c>
      <c r="I1223" s="46">
        <v>4125</v>
      </c>
      <c r="J1223" s="46">
        <v>0</v>
      </c>
      <c r="K1223" s="46">
        <v>0</v>
      </c>
      <c r="L1223" s="48">
        <v>4125</v>
      </c>
      <c r="M1223" s="27" t="s">
        <v>157</v>
      </c>
    </row>
    <row r="1224" customHeight="1" spans="1:13">
      <c r="A1224" s="51">
        <v>43368</v>
      </c>
      <c r="B1224" s="27" t="s">
        <v>255</v>
      </c>
      <c r="C1224" s="46">
        <v>2400</v>
      </c>
      <c r="D1224" s="46" t="s">
        <v>19</v>
      </c>
      <c r="E1224" s="46">
        <v>263</v>
      </c>
      <c r="F1224" s="46">
        <v>265</v>
      </c>
      <c r="G1224" s="46">
        <v>267</v>
      </c>
      <c r="H1224" s="46">
        <v>270</v>
      </c>
      <c r="I1224" s="46">
        <v>4800</v>
      </c>
      <c r="J1224" s="46">
        <v>4800</v>
      </c>
      <c r="K1224" s="46">
        <v>0</v>
      </c>
      <c r="L1224" s="48">
        <v>9600</v>
      </c>
      <c r="M1224" s="27" t="s">
        <v>20</v>
      </c>
    </row>
    <row r="1225" customHeight="1" spans="1:13">
      <c r="A1225" s="51">
        <v>43368</v>
      </c>
      <c r="B1225" s="27" t="s">
        <v>62</v>
      </c>
      <c r="C1225" s="46">
        <v>1000</v>
      </c>
      <c r="D1225" s="46" t="s">
        <v>19</v>
      </c>
      <c r="E1225" s="46">
        <v>750</v>
      </c>
      <c r="F1225" s="46">
        <v>753</v>
      </c>
      <c r="G1225" s="46">
        <v>756</v>
      </c>
      <c r="H1225" s="46">
        <v>759</v>
      </c>
      <c r="I1225" s="46">
        <v>3000</v>
      </c>
      <c r="J1225" s="46">
        <v>3000</v>
      </c>
      <c r="K1225" s="46">
        <v>3000</v>
      </c>
      <c r="L1225" s="48">
        <v>9000</v>
      </c>
      <c r="M1225" s="27" t="s">
        <v>16</v>
      </c>
    </row>
    <row r="1226" customHeight="1" spans="1:13">
      <c r="A1226" s="51">
        <v>43368</v>
      </c>
      <c r="B1226" s="27" t="s">
        <v>155</v>
      </c>
      <c r="C1226" s="46">
        <v>500</v>
      </c>
      <c r="D1226" s="46" t="s">
        <v>15</v>
      </c>
      <c r="E1226" s="46">
        <v>919</v>
      </c>
      <c r="F1226" s="46">
        <v>911</v>
      </c>
      <c r="G1226" s="46">
        <v>903</v>
      </c>
      <c r="H1226" s="46">
        <v>895</v>
      </c>
      <c r="I1226" s="46">
        <v>0</v>
      </c>
      <c r="J1226" s="46">
        <v>0</v>
      </c>
      <c r="K1226" s="46">
        <v>0</v>
      </c>
      <c r="L1226" s="48">
        <v>-6000</v>
      </c>
      <c r="M1226" s="27" t="s">
        <v>24</v>
      </c>
    </row>
    <row r="1227" customHeight="1" spans="1:13">
      <c r="A1227" s="51">
        <v>43368</v>
      </c>
      <c r="B1227" s="27" t="s">
        <v>241</v>
      </c>
      <c r="C1227" s="46">
        <v>2250</v>
      </c>
      <c r="D1227" s="46" t="s">
        <v>19</v>
      </c>
      <c r="E1227" s="46">
        <v>226</v>
      </c>
      <c r="F1227" s="46">
        <v>227.5</v>
      </c>
      <c r="G1227" s="46">
        <v>229</v>
      </c>
      <c r="H1227" s="46">
        <v>231</v>
      </c>
      <c r="I1227" s="46">
        <v>0</v>
      </c>
      <c r="J1227" s="46">
        <v>0</v>
      </c>
      <c r="K1227" s="46">
        <v>0</v>
      </c>
      <c r="L1227" s="48">
        <v>-5625</v>
      </c>
      <c r="M1227" s="27" t="s">
        <v>24</v>
      </c>
    </row>
    <row r="1228" customHeight="1" spans="1:13">
      <c r="A1228" s="51">
        <v>43367</v>
      </c>
      <c r="B1228" s="27" t="s">
        <v>256</v>
      </c>
      <c r="C1228" s="46">
        <v>800</v>
      </c>
      <c r="D1228" s="46" t="s">
        <v>19</v>
      </c>
      <c r="E1228" s="46">
        <v>1100</v>
      </c>
      <c r="F1228" s="46">
        <v>1104</v>
      </c>
      <c r="G1228" s="46">
        <v>1108</v>
      </c>
      <c r="H1228" s="46">
        <v>1112</v>
      </c>
      <c r="I1228" s="46">
        <v>0</v>
      </c>
      <c r="J1228" s="46">
        <v>0</v>
      </c>
      <c r="K1228" s="46">
        <v>0</v>
      </c>
      <c r="L1228" s="48">
        <v>0</v>
      </c>
      <c r="M1228" s="27" t="s">
        <v>26</v>
      </c>
    </row>
    <row r="1229" customHeight="1" spans="1:13">
      <c r="A1229" s="51">
        <v>43367</v>
      </c>
      <c r="B1229" s="27" t="s">
        <v>14</v>
      </c>
      <c r="C1229" s="46">
        <v>2200</v>
      </c>
      <c r="D1229" s="46" t="s">
        <v>19</v>
      </c>
      <c r="E1229" s="46">
        <v>283</v>
      </c>
      <c r="F1229" s="46">
        <v>284.5</v>
      </c>
      <c r="G1229" s="46">
        <v>286</v>
      </c>
      <c r="H1229" s="46">
        <v>288</v>
      </c>
      <c r="I1229" s="46">
        <v>3300</v>
      </c>
      <c r="J1229" s="46">
        <v>0</v>
      </c>
      <c r="K1229" s="46">
        <v>0</v>
      </c>
      <c r="L1229" s="48">
        <v>3300</v>
      </c>
      <c r="M1229" s="27" t="s">
        <v>157</v>
      </c>
    </row>
    <row r="1230" customHeight="1" spans="1:13">
      <c r="A1230" s="51">
        <v>43367</v>
      </c>
      <c r="B1230" s="27" t="s">
        <v>103</v>
      </c>
      <c r="C1230" s="46">
        <v>1750</v>
      </c>
      <c r="D1230" s="46" t="s">
        <v>19</v>
      </c>
      <c r="E1230" s="46">
        <v>225</v>
      </c>
      <c r="F1230" s="46">
        <v>230</v>
      </c>
      <c r="G1230" s="46">
        <v>235</v>
      </c>
      <c r="H1230" s="46">
        <v>0</v>
      </c>
      <c r="I1230" s="46">
        <v>8750</v>
      </c>
      <c r="J1230" s="46">
        <v>0</v>
      </c>
      <c r="K1230" s="46">
        <v>0</v>
      </c>
      <c r="L1230" s="48">
        <v>8750</v>
      </c>
      <c r="M1230" s="27" t="s">
        <v>157</v>
      </c>
    </row>
    <row r="1231" customHeight="1" spans="1:13">
      <c r="A1231" s="51">
        <v>43367</v>
      </c>
      <c r="B1231" s="27" t="s">
        <v>241</v>
      </c>
      <c r="C1231" s="46">
        <v>2250</v>
      </c>
      <c r="D1231" s="46" t="s">
        <v>19</v>
      </c>
      <c r="E1231" s="46">
        <v>236</v>
      </c>
      <c r="F1231" s="46">
        <v>238</v>
      </c>
      <c r="G1231" s="46">
        <v>240</v>
      </c>
      <c r="H1231" s="46">
        <v>242</v>
      </c>
      <c r="I1231" s="46">
        <v>0</v>
      </c>
      <c r="J1231" s="46">
        <v>0</v>
      </c>
      <c r="K1231" s="46">
        <v>0</v>
      </c>
      <c r="L1231" s="48">
        <v>0</v>
      </c>
      <c r="M1231" s="27" t="s">
        <v>43</v>
      </c>
    </row>
    <row r="1232" customHeight="1" spans="1:13">
      <c r="A1232" s="51">
        <v>43367</v>
      </c>
      <c r="B1232" s="27" t="s">
        <v>257</v>
      </c>
      <c r="C1232" s="46">
        <v>250</v>
      </c>
      <c r="D1232" s="46" t="s">
        <v>15</v>
      </c>
      <c r="E1232" s="46">
        <v>2301</v>
      </c>
      <c r="F1232" s="46">
        <v>2295</v>
      </c>
      <c r="G1232" s="46">
        <v>2290</v>
      </c>
      <c r="H1232" s="46">
        <v>2285</v>
      </c>
      <c r="I1232" s="46">
        <v>1500</v>
      </c>
      <c r="J1232" s="46">
        <v>1250</v>
      </c>
      <c r="K1232" s="46">
        <v>1250</v>
      </c>
      <c r="L1232" s="48">
        <v>4000</v>
      </c>
      <c r="M1232" s="27" t="s">
        <v>16</v>
      </c>
    </row>
    <row r="1233" customHeight="1" spans="1:13">
      <c r="A1233" s="51">
        <v>43363</v>
      </c>
      <c r="B1233" s="27" t="s">
        <v>103</v>
      </c>
      <c r="C1233" s="46">
        <v>1750</v>
      </c>
      <c r="D1233" s="46" t="s">
        <v>15</v>
      </c>
      <c r="E1233" s="46">
        <v>224</v>
      </c>
      <c r="F1233" s="46">
        <v>222</v>
      </c>
      <c r="G1233" s="46">
        <v>220</v>
      </c>
      <c r="H1233" s="46">
        <v>218</v>
      </c>
      <c r="I1233" s="46">
        <v>0</v>
      </c>
      <c r="J1233" s="46">
        <v>0</v>
      </c>
      <c r="K1233" s="46">
        <v>0</v>
      </c>
      <c r="L1233" s="48">
        <v>-5250</v>
      </c>
      <c r="M1233" s="27" t="s">
        <v>24</v>
      </c>
    </row>
    <row r="1234" customHeight="1" spans="1:13">
      <c r="A1234" s="51">
        <v>43363</v>
      </c>
      <c r="B1234" s="46" t="s">
        <v>86</v>
      </c>
      <c r="C1234" s="46">
        <v>1200</v>
      </c>
      <c r="D1234" s="46" t="s">
        <v>19</v>
      </c>
      <c r="E1234" s="46">
        <v>670</v>
      </c>
      <c r="F1234" s="46">
        <v>667</v>
      </c>
      <c r="G1234" s="46">
        <v>664</v>
      </c>
      <c r="H1234" s="46">
        <v>661</v>
      </c>
      <c r="I1234" s="46">
        <v>8400</v>
      </c>
      <c r="J1234" s="46">
        <v>3600</v>
      </c>
      <c r="K1234" s="46">
        <v>3600</v>
      </c>
      <c r="L1234" s="48">
        <v>15600</v>
      </c>
      <c r="M1234" s="27" t="s">
        <v>16</v>
      </c>
    </row>
    <row r="1235" customHeight="1" spans="1:13">
      <c r="A1235" s="51">
        <v>43363</v>
      </c>
      <c r="B1235" s="27" t="s">
        <v>258</v>
      </c>
      <c r="C1235" s="46">
        <v>1250</v>
      </c>
      <c r="D1235" s="46" t="s">
        <v>15</v>
      </c>
      <c r="E1235" s="46">
        <v>528.5</v>
      </c>
      <c r="F1235" s="46">
        <v>525.5</v>
      </c>
      <c r="G1235" s="46">
        <v>522.5</v>
      </c>
      <c r="H1235" s="46">
        <v>519.5</v>
      </c>
      <c r="I1235" s="46">
        <v>3750</v>
      </c>
      <c r="J1235" s="46">
        <v>3750</v>
      </c>
      <c r="K1235" s="46">
        <v>3750</v>
      </c>
      <c r="L1235" s="48">
        <v>11250</v>
      </c>
      <c r="M1235" s="27" t="s">
        <v>16</v>
      </c>
    </row>
    <row r="1236" customHeight="1" spans="1:13">
      <c r="A1236" s="51">
        <v>43363</v>
      </c>
      <c r="B1236" s="27" t="s">
        <v>44</v>
      </c>
      <c r="C1236" s="46">
        <v>1100</v>
      </c>
      <c r="D1236" s="46" t="s">
        <v>15</v>
      </c>
      <c r="E1236" s="46">
        <v>647</v>
      </c>
      <c r="F1236" s="46">
        <v>644</v>
      </c>
      <c r="G1236" s="46">
        <v>641</v>
      </c>
      <c r="H1236" s="46">
        <v>638</v>
      </c>
      <c r="I1236" s="46">
        <v>3300</v>
      </c>
      <c r="J1236" s="46">
        <v>3300</v>
      </c>
      <c r="K1236" s="46">
        <v>3300</v>
      </c>
      <c r="L1236" s="48">
        <v>9900</v>
      </c>
      <c r="M1236" s="27" t="s">
        <v>16</v>
      </c>
    </row>
    <row r="1237" customHeight="1" spans="1:13">
      <c r="A1237" s="51">
        <v>43363</v>
      </c>
      <c r="B1237" s="27" t="s">
        <v>259</v>
      </c>
      <c r="C1237" s="46">
        <v>1250</v>
      </c>
      <c r="D1237" s="46" t="s">
        <v>15</v>
      </c>
      <c r="E1237" s="46">
        <v>459</v>
      </c>
      <c r="F1237" s="46">
        <v>457.5</v>
      </c>
      <c r="G1237" s="46">
        <v>455</v>
      </c>
      <c r="H1237" s="46">
        <v>452</v>
      </c>
      <c r="I1237" s="46">
        <v>1875</v>
      </c>
      <c r="J1237" s="46">
        <v>3125</v>
      </c>
      <c r="K1237" s="46">
        <v>3750</v>
      </c>
      <c r="L1237" s="48">
        <v>8750</v>
      </c>
      <c r="M1237" s="27" t="s">
        <v>16</v>
      </c>
    </row>
    <row r="1238" customHeight="1" spans="1:13">
      <c r="A1238" s="51">
        <v>43363</v>
      </c>
      <c r="B1238" s="27" t="s">
        <v>260</v>
      </c>
      <c r="C1238" s="46">
        <v>1061</v>
      </c>
      <c r="D1238" s="46" t="s">
        <v>261</v>
      </c>
      <c r="E1238" s="46">
        <v>647</v>
      </c>
      <c r="F1238" s="46">
        <v>650</v>
      </c>
      <c r="G1238" s="46">
        <v>653</v>
      </c>
      <c r="H1238" s="46">
        <v>656</v>
      </c>
      <c r="I1238" s="46">
        <v>0</v>
      </c>
      <c r="J1238" s="46">
        <v>0</v>
      </c>
      <c r="K1238" s="46">
        <v>0</v>
      </c>
      <c r="L1238" s="48">
        <v>0</v>
      </c>
      <c r="M1238" s="27" t="s">
        <v>26</v>
      </c>
    </row>
    <row r="1239" customHeight="1" spans="1:13">
      <c r="A1239" s="51">
        <v>43363</v>
      </c>
      <c r="B1239" s="27" t="s">
        <v>103</v>
      </c>
      <c r="C1239" s="46">
        <v>1750</v>
      </c>
      <c r="D1239" s="46" t="s">
        <v>15</v>
      </c>
      <c r="E1239" s="46">
        <v>244</v>
      </c>
      <c r="F1239" s="46">
        <v>242</v>
      </c>
      <c r="G1239" s="46">
        <v>240</v>
      </c>
      <c r="H1239" s="46">
        <v>238</v>
      </c>
      <c r="I1239" s="46">
        <v>3500</v>
      </c>
      <c r="J1239" s="46">
        <v>3500</v>
      </c>
      <c r="K1239" s="46">
        <v>3500</v>
      </c>
      <c r="L1239" s="48">
        <v>10500</v>
      </c>
      <c r="M1239" s="27" t="s">
        <v>16</v>
      </c>
    </row>
    <row r="1240" customHeight="1" spans="1:13">
      <c r="A1240" s="51">
        <v>43362</v>
      </c>
      <c r="B1240" s="27" t="s">
        <v>262</v>
      </c>
      <c r="C1240" s="46">
        <v>2250</v>
      </c>
      <c r="D1240" s="46" t="s">
        <v>19</v>
      </c>
      <c r="E1240" s="46">
        <v>237</v>
      </c>
      <c r="F1240" s="46">
        <v>238.5</v>
      </c>
      <c r="G1240" s="46">
        <v>240</v>
      </c>
      <c r="H1240" s="46">
        <v>242</v>
      </c>
      <c r="I1240" s="46">
        <v>3375</v>
      </c>
      <c r="J1240" s="46">
        <v>0</v>
      </c>
      <c r="K1240" s="46">
        <v>0</v>
      </c>
      <c r="L1240" s="48">
        <v>3375</v>
      </c>
      <c r="M1240" s="27" t="s">
        <v>157</v>
      </c>
    </row>
    <row r="1241" customHeight="1" spans="1:13">
      <c r="A1241" s="51">
        <v>43362</v>
      </c>
      <c r="B1241" s="27" t="s">
        <v>92</v>
      </c>
      <c r="C1241" s="46">
        <v>750</v>
      </c>
      <c r="D1241" s="46" t="s">
        <v>19</v>
      </c>
      <c r="E1241" s="46">
        <v>817.1</v>
      </c>
      <c r="F1241" s="46">
        <v>822.1</v>
      </c>
      <c r="G1241" s="46">
        <v>827.1</v>
      </c>
      <c r="H1241" s="46">
        <v>832.1</v>
      </c>
      <c r="I1241" s="46">
        <v>3750</v>
      </c>
      <c r="J1241" s="46">
        <v>3750</v>
      </c>
      <c r="K1241" s="46">
        <v>0</v>
      </c>
      <c r="L1241" s="48">
        <v>7500</v>
      </c>
      <c r="M1241" s="27" t="s">
        <v>20</v>
      </c>
    </row>
    <row r="1242" customHeight="1" spans="1:13">
      <c r="A1242" s="51">
        <v>43362</v>
      </c>
      <c r="B1242" s="27" t="s">
        <v>263</v>
      </c>
      <c r="C1242" s="46">
        <v>3750</v>
      </c>
      <c r="D1242" s="46" t="s">
        <v>19</v>
      </c>
      <c r="E1242" s="46">
        <v>178</v>
      </c>
      <c r="F1242" s="46">
        <v>179</v>
      </c>
      <c r="G1242" s="46">
        <v>180</v>
      </c>
      <c r="H1242" s="46">
        <v>181</v>
      </c>
      <c r="I1242" s="46">
        <v>0</v>
      </c>
      <c r="J1242" s="46">
        <v>0</v>
      </c>
      <c r="K1242" s="46">
        <v>0</v>
      </c>
      <c r="L1242" s="48">
        <v>0</v>
      </c>
      <c r="M1242" s="27" t="s">
        <v>43</v>
      </c>
    </row>
    <row r="1243" customHeight="1" spans="1:13">
      <c r="A1243" s="51">
        <v>43362</v>
      </c>
      <c r="B1243" s="27" t="s">
        <v>18</v>
      </c>
      <c r="C1243" s="46">
        <v>3500</v>
      </c>
      <c r="D1243" s="46" t="s">
        <v>19</v>
      </c>
      <c r="E1243" s="46">
        <v>238</v>
      </c>
      <c r="F1243" s="46">
        <v>239</v>
      </c>
      <c r="G1243" s="46">
        <v>240</v>
      </c>
      <c r="H1243" s="46">
        <v>241</v>
      </c>
      <c r="I1243" s="46">
        <v>3500</v>
      </c>
      <c r="J1243" s="46">
        <v>3500</v>
      </c>
      <c r="K1243" s="46">
        <v>3500</v>
      </c>
      <c r="L1243" s="48">
        <v>10500</v>
      </c>
      <c r="M1243" s="27" t="s">
        <v>16</v>
      </c>
    </row>
    <row r="1244" customHeight="1" spans="1:13">
      <c r="A1244" s="51">
        <v>43362</v>
      </c>
      <c r="B1244" s="27" t="s">
        <v>264</v>
      </c>
      <c r="C1244" s="46">
        <v>1000</v>
      </c>
      <c r="D1244" s="46" t="s">
        <v>19</v>
      </c>
      <c r="E1244" s="46">
        <v>679</v>
      </c>
      <c r="F1244" s="46">
        <v>682</v>
      </c>
      <c r="G1244" s="46">
        <v>685</v>
      </c>
      <c r="H1244" s="46">
        <v>688</v>
      </c>
      <c r="I1244" s="46">
        <v>0</v>
      </c>
      <c r="J1244" s="46">
        <v>0</v>
      </c>
      <c r="K1244" s="46">
        <v>0</v>
      </c>
      <c r="L1244" s="48">
        <v>0</v>
      </c>
      <c r="M1244" s="27" t="s">
        <v>43</v>
      </c>
    </row>
    <row r="1245" customHeight="1" spans="1:13">
      <c r="A1245" s="51">
        <v>43361</v>
      </c>
      <c r="B1245" s="27" t="s">
        <v>265</v>
      </c>
      <c r="C1245" s="46">
        <v>2000</v>
      </c>
      <c r="D1245" s="46" t="s">
        <v>15</v>
      </c>
      <c r="E1245" s="46">
        <v>288.9</v>
      </c>
      <c r="F1245" s="46">
        <v>286.9</v>
      </c>
      <c r="G1245" s="46">
        <v>284.9</v>
      </c>
      <c r="H1245" s="46">
        <v>282.9</v>
      </c>
      <c r="I1245" s="46">
        <v>0</v>
      </c>
      <c r="J1245" s="46">
        <v>0</v>
      </c>
      <c r="K1245" s="46">
        <v>0</v>
      </c>
      <c r="L1245" s="48">
        <v>0</v>
      </c>
      <c r="M1245" s="27" t="s">
        <v>43</v>
      </c>
    </row>
    <row r="1246" customHeight="1" spans="1:13">
      <c r="A1246" s="51">
        <v>43361</v>
      </c>
      <c r="B1246" s="27" t="s">
        <v>18</v>
      </c>
      <c r="C1246" s="46">
        <v>3500</v>
      </c>
      <c r="D1246" s="46" t="s">
        <v>15</v>
      </c>
      <c r="E1246" s="46">
        <v>240</v>
      </c>
      <c r="F1246" s="46">
        <v>239</v>
      </c>
      <c r="G1246" s="46">
        <v>238</v>
      </c>
      <c r="H1246" s="46">
        <v>237</v>
      </c>
      <c r="I1246" s="46">
        <v>3500</v>
      </c>
      <c r="J1246" s="46">
        <v>3500</v>
      </c>
      <c r="K1246" s="46">
        <v>3500</v>
      </c>
      <c r="L1246" s="48">
        <v>10500</v>
      </c>
      <c r="M1246" s="27" t="s">
        <v>16</v>
      </c>
    </row>
    <row r="1247" customHeight="1" spans="1:13">
      <c r="A1247" s="51">
        <v>43361</v>
      </c>
      <c r="B1247" s="27" t="s">
        <v>21</v>
      </c>
      <c r="C1247" s="46">
        <v>3750</v>
      </c>
      <c r="D1247" s="46" t="s">
        <v>19</v>
      </c>
      <c r="E1247" s="46">
        <v>172.5</v>
      </c>
      <c r="F1247" s="46">
        <v>173.5</v>
      </c>
      <c r="G1247" s="46">
        <v>174.5</v>
      </c>
      <c r="H1247" s="46">
        <v>175.5</v>
      </c>
      <c r="I1247" s="46">
        <v>3750</v>
      </c>
      <c r="J1247" s="46">
        <v>0</v>
      </c>
      <c r="K1247" s="46">
        <v>0</v>
      </c>
      <c r="L1247" s="48">
        <v>3750</v>
      </c>
      <c r="M1247" s="27" t="s">
        <v>157</v>
      </c>
    </row>
    <row r="1248" customHeight="1" spans="1:13">
      <c r="A1248" s="51">
        <v>43361</v>
      </c>
      <c r="B1248" s="27" t="s">
        <v>103</v>
      </c>
      <c r="C1248" s="46">
        <v>1750</v>
      </c>
      <c r="D1248" s="46" t="s">
        <v>19</v>
      </c>
      <c r="E1248" s="46">
        <v>325</v>
      </c>
      <c r="F1248" s="46">
        <v>327</v>
      </c>
      <c r="G1248" s="46">
        <v>329</v>
      </c>
      <c r="H1248" s="46">
        <v>332</v>
      </c>
      <c r="I1248" s="46">
        <v>3500</v>
      </c>
      <c r="J1248" s="46">
        <v>3500</v>
      </c>
      <c r="K1248" s="46">
        <v>0</v>
      </c>
      <c r="L1248" s="48">
        <v>7000</v>
      </c>
      <c r="M1248" s="27" t="s">
        <v>20</v>
      </c>
    </row>
    <row r="1249" customHeight="1" spans="1:13">
      <c r="A1249" s="51">
        <v>43360</v>
      </c>
      <c r="B1249" s="27" t="s">
        <v>251</v>
      </c>
      <c r="C1249" s="46">
        <v>1250</v>
      </c>
      <c r="D1249" s="46" t="s">
        <v>19</v>
      </c>
      <c r="E1249" s="46">
        <v>327.3</v>
      </c>
      <c r="F1249" s="46">
        <v>330.3</v>
      </c>
      <c r="G1249" s="56">
        <v>333.3</v>
      </c>
      <c r="H1249" s="46">
        <v>336.3</v>
      </c>
      <c r="I1249" s="46">
        <v>3750</v>
      </c>
      <c r="J1249" s="46">
        <v>0</v>
      </c>
      <c r="K1249" s="46">
        <v>0</v>
      </c>
      <c r="L1249" s="48">
        <v>3750</v>
      </c>
      <c r="M1249" s="27" t="s">
        <v>157</v>
      </c>
    </row>
    <row r="1250" customHeight="1" spans="1:13">
      <c r="A1250" s="51">
        <v>43360</v>
      </c>
      <c r="B1250" s="27" t="s">
        <v>251</v>
      </c>
      <c r="C1250" s="46">
        <v>1250</v>
      </c>
      <c r="D1250" s="46" t="s">
        <v>19</v>
      </c>
      <c r="E1250" s="46">
        <v>325</v>
      </c>
      <c r="F1250" s="46">
        <v>328</v>
      </c>
      <c r="G1250" s="46">
        <v>331</v>
      </c>
      <c r="H1250" s="46">
        <v>334</v>
      </c>
      <c r="I1250" s="46">
        <v>3750</v>
      </c>
      <c r="J1250" s="46">
        <v>0</v>
      </c>
      <c r="K1250" s="46">
        <v>0</v>
      </c>
      <c r="L1250" s="48">
        <v>3750</v>
      </c>
      <c r="M1250" s="27" t="s">
        <v>157</v>
      </c>
    </row>
    <row r="1251" customHeight="1" spans="1:13">
      <c r="A1251" s="51">
        <v>43360</v>
      </c>
      <c r="B1251" s="27" t="s">
        <v>246</v>
      </c>
      <c r="C1251" s="46">
        <v>1800</v>
      </c>
      <c r="D1251" s="46" t="s">
        <v>19</v>
      </c>
      <c r="E1251" s="46">
        <v>260.5</v>
      </c>
      <c r="F1251" s="46">
        <v>262.5</v>
      </c>
      <c r="G1251" s="46">
        <v>264.5</v>
      </c>
      <c r="H1251" s="46">
        <v>266.5</v>
      </c>
      <c r="I1251" s="46">
        <v>3600</v>
      </c>
      <c r="J1251" s="46">
        <v>3600</v>
      </c>
      <c r="K1251" s="46">
        <v>0</v>
      </c>
      <c r="L1251" s="48">
        <v>7200</v>
      </c>
      <c r="M1251" s="27" t="s">
        <v>20</v>
      </c>
    </row>
    <row r="1252" customHeight="1" spans="1:13">
      <c r="A1252" s="51">
        <v>43360</v>
      </c>
      <c r="B1252" s="27" t="s">
        <v>266</v>
      </c>
      <c r="C1252" s="46">
        <v>1575</v>
      </c>
      <c r="D1252" s="46" t="s">
        <v>19</v>
      </c>
      <c r="E1252" s="46">
        <v>258</v>
      </c>
      <c r="F1252" s="46">
        <v>260</v>
      </c>
      <c r="G1252" s="46">
        <v>262</v>
      </c>
      <c r="H1252" s="46">
        <v>264</v>
      </c>
      <c r="I1252" s="46">
        <v>3150</v>
      </c>
      <c r="J1252" s="46">
        <v>0</v>
      </c>
      <c r="K1252" s="46">
        <v>0</v>
      </c>
      <c r="L1252" s="48">
        <v>3150</v>
      </c>
      <c r="M1252" s="27" t="s">
        <v>157</v>
      </c>
    </row>
    <row r="1253" customHeight="1" spans="1:13">
      <c r="A1253" s="51">
        <v>43360</v>
      </c>
      <c r="B1253" s="27" t="s">
        <v>208</v>
      </c>
      <c r="C1253" s="46">
        <v>750</v>
      </c>
      <c r="D1253" s="46" t="s">
        <v>19</v>
      </c>
      <c r="E1253" s="46">
        <v>1374</v>
      </c>
      <c r="F1253" s="46">
        <v>1378</v>
      </c>
      <c r="G1253" s="46">
        <v>1382</v>
      </c>
      <c r="H1253" s="46">
        <v>1386</v>
      </c>
      <c r="I1253" s="46">
        <v>0</v>
      </c>
      <c r="J1253" s="46">
        <v>0</v>
      </c>
      <c r="K1253" s="46">
        <v>0</v>
      </c>
      <c r="L1253" s="48">
        <v>-4500</v>
      </c>
      <c r="M1253" s="27" t="s">
        <v>24</v>
      </c>
    </row>
    <row r="1254" customHeight="1" spans="1:13">
      <c r="A1254" s="51">
        <v>43360</v>
      </c>
      <c r="B1254" s="27" t="s">
        <v>232</v>
      </c>
      <c r="C1254" s="46">
        <v>600</v>
      </c>
      <c r="D1254" s="46" t="s">
        <v>19</v>
      </c>
      <c r="E1254" s="46">
        <v>1176</v>
      </c>
      <c r="F1254" s="46">
        <v>1180</v>
      </c>
      <c r="G1254" s="46">
        <v>1184</v>
      </c>
      <c r="H1254" s="46">
        <v>1188</v>
      </c>
      <c r="I1254" s="46">
        <v>0</v>
      </c>
      <c r="J1254" s="46">
        <v>0</v>
      </c>
      <c r="K1254" s="46">
        <v>0</v>
      </c>
      <c r="L1254" s="48">
        <v>0</v>
      </c>
      <c r="M1254" s="27" t="s">
        <v>43</v>
      </c>
    </row>
    <row r="1255" customHeight="1" spans="1:13">
      <c r="A1255" s="51">
        <v>43357</v>
      </c>
      <c r="B1255" s="27" t="s">
        <v>267</v>
      </c>
      <c r="C1255" s="46">
        <v>5000</v>
      </c>
      <c r="D1255" s="46" t="s">
        <v>19</v>
      </c>
      <c r="E1255" s="46">
        <v>216</v>
      </c>
      <c r="F1255" s="46">
        <v>217</v>
      </c>
      <c r="G1255" s="46">
        <v>218</v>
      </c>
      <c r="H1255" s="46">
        <v>219</v>
      </c>
      <c r="I1255" s="46">
        <v>5000</v>
      </c>
      <c r="J1255" s="46">
        <v>5000</v>
      </c>
      <c r="K1255" s="46">
        <v>5000</v>
      </c>
      <c r="L1255" s="48">
        <v>15000</v>
      </c>
      <c r="M1255" s="27" t="s">
        <v>16</v>
      </c>
    </row>
    <row r="1256" customHeight="1" spans="1:13">
      <c r="A1256" s="51">
        <v>43357</v>
      </c>
      <c r="B1256" s="27" t="s">
        <v>268</v>
      </c>
      <c r="C1256" s="46">
        <v>1575</v>
      </c>
      <c r="D1256" s="46" t="s">
        <v>19</v>
      </c>
      <c r="E1256" s="46">
        <v>249</v>
      </c>
      <c r="F1256" s="46">
        <v>251</v>
      </c>
      <c r="G1256" s="46">
        <v>253</v>
      </c>
      <c r="H1256" s="46">
        <v>255</v>
      </c>
      <c r="I1256" s="46">
        <v>3150</v>
      </c>
      <c r="J1256" s="46">
        <v>3150</v>
      </c>
      <c r="K1256" s="46">
        <v>3150</v>
      </c>
      <c r="L1256" s="48">
        <v>9450</v>
      </c>
      <c r="M1256" s="27" t="s">
        <v>16</v>
      </c>
    </row>
    <row r="1257" customHeight="1" spans="1:13">
      <c r="A1257" s="51">
        <v>43357</v>
      </c>
      <c r="B1257" s="27" t="s">
        <v>34</v>
      </c>
      <c r="C1257" s="46">
        <v>4000</v>
      </c>
      <c r="D1257" s="46" t="s">
        <v>19</v>
      </c>
      <c r="E1257" s="46">
        <v>200</v>
      </c>
      <c r="F1257" s="46">
        <v>201</v>
      </c>
      <c r="G1257" s="46">
        <v>202</v>
      </c>
      <c r="H1257" s="46">
        <v>203</v>
      </c>
      <c r="I1257" s="46">
        <v>4000</v>
      </c>
      <c r="J1257" s="46">
        <v>0</v>
      </c>
      <c r="K1257" s="46">
        <v>0</v>
      </c>
      <c r="L1257" s="48">
        <v>4000</v>
      </c>
      <c r="M1257" s="27" t="s">
        <v>157</v>
      </c>
    </row>
    <row r="1258" customHeight="1" spans="1:13">
      <c r="A1258" s="51">
        <v>43355</v>
      </c>
      <c r="B1258" s="27" t="s">
        <v>92</v>
      </c>
      <c r="C1258" s="46">
        <v>750</v>
      </c>
      <c r="D1258" s="46" t="s">
        <v>19</v>
      </c>
      <c r="E1258" s="46">
        <v>822</v>
      </c>
      <c r="F1258" s="46">
        <v>828</v>
      </c>
      <c r="G1258" s="46">
        <v>834</v>
      </c>
      <c r="H1258" s="46">
        <v>840</v>
      </c>
      <c r="I1258" s="46">
        <v>0</v>
      </c>
      <c r="J1258" s="46">
        <v>0</v>
      </c>
      <c r="K1258" s="46">
        <v>0</v>
      </c>
      <c r="L1258" s="48">
        <v>-6750</v>
      </c>
      <c r="M1258" s="27" t="s">
        <v>24</v>
      </c>
    </row>
    <row r="1259" customHeight="1" spans="1:13">
      <c r="A1259" s="51">
        <v>43355</v>
      </c>
      <c r="B1259" s="27" t="s">
        <v>149</v>
      </c>
      <c r="C1259" s="46">
        <v>1250</v>
      </c>
      <c r="D1259" s="46" t="s">
        <v>19</v>
      </c>
      <c r="E1259" s="46">
        <v>456</v>
      </c>
      <c r="F1259" s="46">
        <v>457.5</v>
      </c>
      <c r="G1259" s="46">
        <v>259</v>
      </c>
      <c r="H1259" s="46">
        <v>261</v>
      </c>
      <c r="I1259" s="46">
        <v>1875</v>
      </c>
      <c r="J1259" s="46">
        <v>1875</v>
      </c>
      <c r="K1259" s="46">
        <v>1875</v>
      </c>
      <c r="L1259" s="48">
        <v>5625</v>
      </c>
      <c r="M1259" s="27" t="s">
        <v>16</v>
      </c>
    </row>
    <row r="1260" customHeight="1" spans="1:13">
      <c r="A1260" s="51">
        <v>37146</v>
      </c>
      <c r="B1260" s="27" t="s">
        <v>167</v>
      </c>
      <c r="C1260" s="46">
        <v>2600</v>
      </c>
      <c r="D1260" s="46" t="s">
        <v>19</v>
      </c>
      <c r="E1260" s="46">
        <v>342</v>
      </c>
      <c r="F1260" s="46">
        <v>343.25</v>
      </c>
      <c r="G1260" s="46">
        <v>344.5</v>
      </c>
      <c r="H1260" s="46">
        <v>346</v>
      </c>
      <c r="I1260" s="46">
        <v>3250</v>
      </c>
      <c r="J1260" s="46">
        <v>3250</v>
      </c>
      <c r="K1260" s="46">
        <v>3250</v>
      </c>
      <c r="L1260" s="48">
        <v>9750</v>
      </c>
      <c r="M1260" s="27" t="s">
        <v>16</v>
      </c>
    </row>
    <row r="1261" customHeight="1" spans="1:13">
      <c r="A1261" s="51">
        <v>43355</v>
      </c>
      <c r="B1261" s="27" t="s">
        <v>267</v>
      </c>
      <c r="C1261" s="46">
        <v>5000</v>
      </c>
      <c r="D1261" s="46" t="s">
        <v>15</v>
      </c>
      <c r="E1261" s="46">
        <v>109</v>
      </c>
      <c r="F1261" s="46">
        <v>108</v>
      </c>
      <c r="G1261" s="46">
        <v>107</v>
      </c>
      <c r="H1261" s="46">
        <v>106</v>
      </c>
      <c r="I1261" s="46">
        <v>5000</v>
      </c>
      <c r="J1261" s="46">
        <v>5000</v>
      </c>
      <c r="K1261" s="46">
        <v>0</v>
      </c>
      <c r="L1261" s="48">
        <v>10000</v>
      </c>
      <c r="M1261" s="27" t="s">
        <v>20</v>
      </c>
    </row>
    <row r="1262" customHeight="1" spans="1:13">
      <c r="A1262" s="51">
        <v>43354</v>
      </c>
      <c r="B1262" s="27" t="s">
        <v>18</v>
      </c>
      <c r="C1262" s="46">
        <v>3500</v>
      </c>
      <c r="D1262" s="46" t="s">
        <v>19</v>
      </c>
      <c r="E1262" s="46">
        <v>240.5</v>
      </c>
      <c r="F1262" s="46">
        <v>241.5</v>
      </c>
      <c r="G1262" s="46">
        <v>242.5</v>
      </c>
      <c r="H1262" s="46">
        <v>243.5</v>
      </c>
      <c r="I1262" s="46">
        <v>0</v>
      </c>
      <c r="J1262" s="46">
        <v>0</v>
      </c>
      <c r="K1262" s="46">
        <v>0</v>
      </c>
      <c r="L1262" s="48">
        <v>-5250</v>
      </c>
      <c r="M1262" s="27" t="s">
        <v>24</v>
      </c>
    </row>
    <row r="1263" customHeight="1" spans="1:13">
      <c r="A1263" s="51">
        <v>43354</v>
      </c>
      <c r="B1263" s="27" t="s">
        <v>269</v>
      </c>
      <c r="C1263" s="46">
        <v>1200</v>
      </c>
      <c r="D1263" s="46" t="s">
        <v>15</v>
      </c>
      <c r="E1263" s="46">
        <v>491.5</v>
      </c>
      <c r="F1263" s="46">
        <v>488.5</v>
      </c>
      <c r="G1263" s="46">
        <v>485.5</v>
      </c>
      <c r="H1263" s="46">
        <v>482.5</v>
      </c>
      <c r="I1263" s="46">
        <v>3600</v>
      </c>
      <c r="J1263" s="46">
        <v>3600</v>
      </c>
      <c r="K1263" s="46">
        <v>3600</v>
      </c>
      <c r="L1263" s="48">
        <v>10800</v>
      </c>
      <c r="M1263" s="27" t="s">
        <v>16</v>
      </c>
    </row>
    <row r="1264" customHeight="1" spans="1:13">
      <c r="A1264" s="51">
        <v>43354</v>
      </c>
      <c r="B1264" s="27" t="s">
        <v>18</v>
      </c>
      <c r="C1264" s="46">
        <v>3500</v>
      </c>
      <c r="D1264" s="46" t="s">
        <v>19</v>
      </c>
      <c r="E1264" s="46">
        <v>238</v>
      </c>
      <c r="F1264" s="46">
        <v>239</v>
      </c>
      <c r="G1264" s="46">
        <v>240</v>
      </c>
      <c r="H1264" s="46">
        <v>241</v>
      </c>
      <c r="I1264" s="46">
        <v>3500</v>
      </c>
      <c r="J1264" s="46">
        <v>3500</v>
      </c>
      <c r="K1264" s="46">
        <v>0</v>
      </c>
      <c r="L1264" s="48">
        <v>7000</v>
      </c>
      <c r="M1264" s="27" t="s">
        <v>20</v>
      </c>
    </row>
    <row r="1265" customHeight="1" spans="1:13">
      <c r="A1265" s="51">
        <v>43354</v>
      </c>
      <c r="B1265" s="27" t="s">
        <v>44</v>
      </c>
      <c r="C1265" s="46">
        <v>1100</v>
      </c>
      <c r="D1265" s="46" t="s">
        <v>19</v>
      </c>
      <c r="E1265" s="46">
        <v>649</v>
      </c>
      <c r="F1265" s="46">
        <v>652</v>
      </c>
      <c r="G1265" s="46">
        <v>655</v>
      </c>
      <c r="H1265" s="46">
        <v>658</v>
      </c>
      <c r="I1265" s="46">
        <v>0</v>
      </c>
      <c r="J1265" s="46">
        <v>0</v>
      </c>
      <c r="K1265" s="46">
        <v>0</v>
      </c>
      <c r="L1265" s="48">
        <v>0</v>
      </c>
      <c r="M1265" s="27" t="s">
        <v>43</v>
      </c>
    </row>
    <row r="1266" customHeight="1" spans="1:13">
      <c r="A1266" s="51">
        <v>43354</v>
      </c>
      <c r="B1266" s="27" t="s">
        <v>168</v>
      </c>
      <c r="C1266" s="46">
        <v>1500</v>
      </c>
      <c r="D1266" s="46" t="s">
        <v>19</v>
      </c>
      <c r="E1266" s="46">
        <v>472</v>
      </c>
      <c r="F1266" s="46">
        <v>475</v>
      </c>
      <c r="G1266" s="46">
        <v>478</v>
      </c>
      <c r="H1266" s="46">
        <v>481</v>
      </c>
      <c r="I1266" s="46">
        <v>0</v>
      </c>
      <c r="J1266" s="46">
        <v>0</v>
      </c>
      <c r="K1266" s="46">
        <v>0</v>
      </c>
      <c r="L1266" s="48">
        <v>0</v>
      </c>
      <c r="M1266" s="27" t="s">
        <v>26</v>
      </c>
    </row>
    <row r="1267" customHeight="1" spans="1:13">
      <c r="A1267" s="51">
        <v>43353</v>
      </c>
      <c r="B1267" s="27" t="s">
        <v>96</v>
      </c>
      <c r="C1267" s="46">
        <v>1000</v>
      </c>
      <c r="D1267" s="46" t="s">
        <v>19</v>
      </c>
      <c r="E1267" s="46">
        <v>701</v>
      </c>
      <c r="F1267" s="46">
        <v>704</v>
      </c>
      <c r="G1267" s="46">
        <v>707</v>
      </c>
      <c r="H1267" s="46">
        <v>710</v>
      </c>
      <c r="I1267" s="46">
        <v>0</v>
      </c>
      <c r="J1267" s="46">
        <v>0</v>
      </c>
      <c r="K1267" s="46">
        <v>0</v>
      </c>
      <c r="L1267" s="48">
        <v>0</v>
      </c>
      <c r="M1267" s="27" t="s">
        <v>43</v>
      </c>
    </row>
    <row r="1268" customHeight="1" spans="1:13">
      <c r="A1268" s="51">
        <v>43353</v>
      </c>
      <c r="B1268" s="27" t="s">
        <v>270</v>
      </c>
      <c r="C1268" s="46">
        <v>700</v>
      </c>
      <c r="D1268" s="46" t="s">
        <v>19</v>
      </c>
      <c r="E1268" s="46">
        <v>978</v>
      </c>
      <c r="F1268" s="46">
        <v>982</v>
      </c>
      <c r="G1268" s="46">
        <v>986</v>
      </c>
      <c r="H1268" s="46">
        <v>990</v>
      </c>
      <c r="I1268" s="46">
        <v>4200</v>
      </c>
      <c r="J1268" s="46">
        <v>0</v>
      </c>
      <c r="K1268" s="46">
        <v>0</v>
      </c>
      <c r="L1268" s="48">
        <v>4200</v>
      </c>
      <c r="M1268" s="27" t="s">
        <v>157</v>
      </c>
    </row>
    <row r="1269" customHeight="1" spans="1:13">
      <c r="A1269" s="51">
        <v>43353</v>
      </c>
      <c r="B1269" s="27" t="s">
        <v>98</v>
      </c>
      <c r="C1269" s="46">
        <v>4000</v>
      </c>
      <c r="D1269" s="46" t="s">
        <v>15</v>
      </c>
      <c r="E1269" s="46" t="s">
        <v>271</v>
      </c>
      <c r="F1269" s="46">
        <v>190.5</v>
      </c>
      <c r="G1269" s="46">
        <v>189.5</v>
      </c>
      <c r="H1269" s="46">
        <v>188.5</v>
      </c>
      <c r="I1269" s="46">
        <v>0</v>
      </c>
      <c r="J1269" s="46">
        <v>0</v>
      </c>
      <c r="K1269" s="46">
        <v>0</v>
      </c>
      <c r="L1269" s="48">
        <v>0</v>
      </c>
      <c r="M1269" s="27" t="s">
        <v>43</v>
      </c>
    </row>
    <row r="1270" customHeight="1" spans="1:13">
      <c r="A1270" s="51">
        <v>43353</v>
      </c>
      <c r="B1270" s="27" t="s">
        <v>272</v>
      </c>
      <c r="C1270" s="46">
        <v>4000</v>
      </c>
      <c r="D1270" s="46" t="s">
        <v>19</v>
      </c>
      <c r="E1270" s="46">
        <v>150</v>
      </c>
      <c r="F1270" s="46">
        <v>151</v>
      </c>
      <c r="G1270" s="46">
        <v>152</v>
      </c>
      <c r="H1270" s="46">
        <v>153</v>
      </c>
      <c r="I1270" s="46">
        <v>0</v>
      </c>
      <c r="J1270" s="46">
        <v>0</v>
      </c>
      <c r="K1270" s="46">
        <v>0</v>
      </c>
      <c r="L1270" s="48">
        <v>0</v>
      </c>
      <c r="M1270" s="27" t="s">
        <v>43</v>
      </c>
    </row>
    <row r="1271" customHeight="1" spans="1:13">
      <c r="A1271" s="51">
        <v>43353</v>
      </c>
      <c r="B1271" s="27" t="s">
        <v>17</v>
      </c>
      <c r="C1271" s="46">
        <v>1200</v>
      </c>
      <c r="D1271" s="46" t="s">
        <v>19</v>
      </c>
      <c r="E1271" s="46">
        <v>677</v>
      </c>
      <c r="F1271" s="46">
        <v>680</v>
      </c>
      <c r="G1271" s="46">
        <v>683</v>
      </c>
      <c r="H1271" s="46">
        <v>686</v>
      </c>
      <c r="I1271" s="46">
        <v>0</v>
      </c>
      <c r="J1271" s="46">
        <v>0</v>
      </c>
      <c r="K1271" s="46">
        <v>0</v>
      </c>
      <c r="L1271" s="48">
        <v>-6000</v>
      </c>
      <c r="M1271" s="27" t="s">
        <v>24</v>
      </c>
    </row>
    <row r="1272" customHeight="1" spans="1:13">
      <c r="A1272" s="51">
        <v>43351</v>
      </c>
      <c r="B1272" s="27" t="s">
        <v>96</v>
      </c>
      <c r="C1272" s="46">
        <v>1000</v>
      </c>
      <c r="D1272" s="46" t="s">
        <v>19</v>
      </c>
      <c r="E1272" s="46">
        <v>701</v>
      </c>
      <c r="F1272" s="46">
        <v>704</v>
      </c>
      <c r="G1272" s="46">
        <v>707</v>
      </c>
      <c r="H1272" s="46">
        <v>710</v>
      </c>
      <c r="I1272" s="46">
        <v>3000</v>
      </c>
      <c r="J1272" s="46">
        <v>0</v>
      </c>
      <c r="K1272" s="46">
        <v>0</v>
      </c>
      <c r="L1272" s="48">
        <v>3000</v>
      </c>
      <c r="M1272" s="27" t="s">
        <v>157</v>
      </c>
    </row>
    <row r="1273" customHeight="1" spans="1:13">
      <c r="A1273" s="51">
        <v>43351</v>
      </c>
      <c r="B1273" s="27" t="s">
        <v>38</v>
      </c>
      <c r="C1273" s="46">
        <v>700</v>
      </c>
      <c r="D1273" s="46" t="s">
        <v>19</v>
      </c>
      <c r="E1273" s="46">
        <v>978</v>
      </c>
      <c r="F1273" s="46">
        <v>982</v>
      </c>
      <c r="G1273" s="46">
        <v>986</v>
      </c>
      <c r="H1273" s="46">
        <v>990</v>
      </c>
      <c r="I1273" s="46">
        <v>0</v>
      </c>
      <c r="J1273" s="46">
        <v>0</v>
      </c>
      <c r="K1273" s="46">
        <v>0</v>
      </c>
      <c r="L1273" s="48">
        <v>-6000</v>
      </c>
      <c r="M1273" s="27" t="s">
        <v>24</v>
      </c>
    </row>
    <row r="1274" customHeight="1" spans="1:13">
      <c r="A1274" s="51">
        <v>43351</v>
      </c>
      <c r="B1274" s="27" t="s">
        <v>273</v>
      </c>
      <c r="C1274" s="46">
        <v>4000</v>
      </c>
      <c r="D1274" s="46" t="s">
        <v>19</v>
      </c>
      <c r="E1274" s="46">
        <v>150</v>
      </c>
      <c r="F1274" s="46">
        <v>151</v>
      </c>
      <c r="G1274" s="46">
        <v>152</v>
      </c>
      <c r="H1274" s="46">
        <v>153</v>
      </c>
      <c r="I1274" s="46">
        <v>0</v>
      </c>
      <c r="J1274" s="46">
        <v>0</v>
      </c>
      <c r="K1274" s="46">
        <v>0</v>
      </c>
      <c r="L1274" s="48">
        <v>0</v>
      </c>
      <c r="M1274" s="27" t="s">
        <v>43</v>
      </c>
    </row>
    <row r="1275" customHeight="1" spans="1:13">
      <c r="A1275" s="51">
        <v>43351</v>
      </c>
      <c r="B1275" s="46" t="s">
        <v>274</v>
      </c>
      <c r="C1275" s="46">
        <v>1200</v>
      </c>
      <c r="D1275" s="46" t="s">
        <v>19</v>
      </c>
      <c r="E1275" s="46">
        <v>677</v>
      </c>
      <c r="F1275" s="46">
        <v>680</v>
      </c>
      <c r="G1275" s="46">
        <v>683</v>
      </c>
      <c r="H1275" s="41">
        <v>686</v>
      </c>
      <c r="I1275" s="46">
        <v>0</v>
      </c>
      <c r="J1275" s="46">
        <v>0</v>
      </c>
      <c r="K1275" s="46">
        <v>0</v>
      </c>
      <c r="L1275" s="48">
        <v>-6000</v>
      </c>
      <c r="M1275" s="27" t="s">
        <v>24</v>
      </c>
    </row>
    <row r="1276" customHeight="1" spans="1:13">
      <c r="A1276" s="51">
        <v>43350</v>
      </c>
      <c r="B1276" s="46" t="s">
        <v>175</v>
      </c>
      <c r="C1276" s="46">
        <v>700</v>
      </c>
      <c r="D1276" s="46" t="s">
        <v>19</v>
      </c>
      <c r="E1276" s="46">
        <v>955</v>
      </c>
      <c r="F1276" s="46">
        <v>959</v>
      </c>
      <c r="G1276" s="46">
        <v>963</v>
      </c>
      <c r="H1276" s="46">
        <v>967</v>
      </c>
      <c r="I1276" s="46">
        <v>0</v>
      </c>
      <c r="J1276" s="46">
        <v>0</v>
      </c>
      <c r="K1276" s="46">
        <v>0</v>
      </c>
      <c r="L1276" s="48">
        <v>0</v>
      </c>
      <c r="M1276" s="27" t="s">
        <v>43</v>
      </c>
    </row>
    <row r="1277" customHeight="1" spans="1:13">
      <c r="A1277" s="51">
        <v>43350</v>
      </c>
      <c r="B1277" s="46" t="s">
        <v>196</v>
      </c>
      <c r="C1277" s="46">
        <v>1250</v>
      </c>
      <c r="D1277" s="46" t="s">
        <v>19</v>
      </c>
      <c r="E1277" s="46">
        <v>665.5</v>
      </c>
      <c r="F1277" s="46">
        <v>670.5</v>
      </c>
      <c r="G1277" s="46">
        <v>675.5</v>
      </c>
      <c r="H1277" s="46">
        <v>680.5</v>
      </c>
      <c r="I1277" s="46">
        <v>0</v>
      </c>
      <c r="J1277" s="46">
        <v>0</v>
      </c>
      <c r="K1277" s="46">
        <v>0</v>
      </c>
      <c r="L1277" s="48">
        <v>0</v>
      </c>
      <c r="M1277" s="27" t="s">
        <v>43</v>
      </c>
    </row>
    <row r="1278" customHeight="1" spans="1:13">
      <c r="A1278" s="51">
        <v>43350</v>
      </c>
      <c r="B1278" s="46" t="s">
        <v>183</v>
      </c>
      <c r="C1278" s="46">
        <v>1500</v>
      </c>
      <c r="D1278" s="46" t="s">
        <v>19</v>
      </c>
      <c r="E1278" s="46">
        <v>465</v>
      </c>
      <c r="F1278" s="46">
        <v>467</v>
      </c>
      <c r="G1278" s="46">
        <v>469</v>
      </c>
      <c r="H1278" s="46">
        <v>471</v>
      </c>
      <c r="I1278" s="46">
        <v>3000</v>
      </c>
      <c r="J1278" s="46">
        <v>0</v>
      </c>
      <c r="K1278" s="46">
        <v>0</v>
      </c>
      <c r="L1278" s="48">
        <v>3000</v>
      </c>
      <c r="M1278" s="27" t="s">
        <v>157</v>
      </c>
    </row>
    <row r="1279" customHeight="1" spans="1:13">
      <c r="A1279" s="51">
        <v>43350</v>
      </c>
      <c r="B1279" s="46" t="s">
        <v>93</v>
      </c>
      <c r="C1279" s="46">
        <v>1000</v>
      </c>
      <c r="D1279" s="46" t="s">
        <v>19</v>
      </c>
      <c r="E1279" s="46">
        <v>781.5</v>
      </c>
      <c r="F1279" s="46">
        <v>786.5</v>
      </c>
      <c r="G1279" s="46">
        <v>791.5</v>
      </c>
      <c r="H1279" s="46">
        <v>796.5</v>
      </c>
      <c r="I1279" s="46">
        <v>5000</v>
      </c>
      <c r="J1279" s="46">
        <v>5000</v>
      </c>
      <c r="K1279" s="46">
        <v>5000</v>
      </c>
      <c r="L1279" s="48">
        <v>15000</v>
      </c>
      <c r="M1279" s="27" t="s">
        <v>16</v>
      </c>
    </row>
    <row r="1280" customHeight="1" spans="1:13">
      <c r="A1280" s="51">
        <v>43350</v>
      </c>
      <c r="B1280" s="46" t="s">
        <v>117</v>
      </c>
      <c r="C1280" s="46">
        <v>1600</v>
      </c>
      <c r="D1280" s="46" t="s">
        <v>19</v>
      </c>
      <c r="E1280" s="46">
        <v>296</v>
      </c>
      <c r="F1280" s="46">
        <v>298</v>
      </c>
      <c r="G1280" s="46">
        <v>300</v>
      </c>
      <c r="H1280" s="46">
        <v>302</v>
      </c>
      <c r="I1280" s="46">
        <v>3200</v>
      </c>
      <c r="J1280" s="46">
        <v>3200</v>
      </c>
      <c r="K1280" s="46">
        <v>3200</v>
      </c>
      <c r="L1280" s="48">
        <v>9600</v>
      </c>
      <c r="M1280" s="27" t="s">
        <v>16</v>
      </c>
    </row>
    <row r="1281" customHeight="1" spans="1:13">
      <c r="A1281" s="51">
        <v>43349</v>
      </c>
      <c r="B1281" s="46" t="s">
        <v>109</v>
      </c>
      <c r="C1281" s="46">
        <v>700</v>
      </c>
      <c r="D1281" s="46" t="s">
        <v>19</v>
      </c>
      <c r="E1281" s="46">
        <v>782</v>
      </c>
      <c r="F1281" s="46">
        <v>786</v>
      </c>
      <c r="G1281" s="46">
        <v>790</v>
      </c>
      <c r="H1281" s="46">
        <v>794</v>
      </c>
      <c r="I1281" s="46">
        <v>2800</v>
      </c>
      <c r="J1281" s="46">
        <v>2800</v>
      </c>
      <c r="K1281" s="46">
        <v>2800</v>
      </c>
      <c r="L1281" s="48">
        <v>8400</v>
      </c>
      <c r="M1281" s="27" t="s">
        <v>16</v>
      </c>
    </row>
    <row r="1282" customHeight="1" spans="1:13">
      <c r="A1282" s="51">
        <v>43349</v>
      </c>
      <c r="B1282" s="46" t="s">
        <v>122</v>
      </c>
      <c r="C1282" s="46">
        <v>302</v>
      </c>
      <c r="D1282" s="46" t="s">
        <v>19</v>
      </c>
      <c r="E1282" s="46">
        <v>3080</v>
      </c>
      <c r="F1282" s="46">
        <v>3090</v>
      </c>
      <c r="G1282" s="46">
        <v>3100</v>
      </c>
      <c r="H1282" s="46">
        <v>3110</v>
      </c>
      <c r="I1282" s="46">
        <v>0</v>
      </c>
      <c r="J1282" s="46">
        <v>0</v>
      </c>
      <c r="K1282" s="46">
        <v>0</v>
      </c>
      <c r="L1282" s="48">
        <v>0</v>
      </c>
      <c r="M1282" s="27" t="s">
        <v>43</v>
      </c>
    </row>
    <row r="1283" customHeight="1" spans="1:13">
      <c r="A1283" s="51">
        <v>43349</v>
      </c>
      <c r="B1283" s="46" t="s">
        <v>44</v>
      </c>
      <c r="C1283" s="46">
        <v>1100</v>
      </c>
      <c r="D1283" s="46" t="s">
        <v>19</v>
      </c>
      <c r="E1283" s="46">
        <v>668</v>
      </c>
      <c r="F1283" s="46">
        <v>671</v>
      </c>
      <c r="G1283" s="46">
        <v>674</v>
      </c>
      <c r="H1283" s="46">
        <v>677</v>
      </c>
      <c r="I1283" s="46">
        <v>0</v>
      </c>
      <c r="J1283" s="46">
        <v>0</v>
      </c>
      <c r="K1283" s="46">
        <v>0</v>
      </c>
      <c r="L1283" s="48">
        <v>0</v>
      </c>
      <c r="M1283" s="27" t="s">
        <v>43</v>
      </c>
    </row>
    <row r="1284" customHeight="1" spans="1:13">
      <c r="A1284" s="51">
        <v>43349</v>
      </c>
      <c r="B1284" s="46" t="s">
        <v>67</v>
      </c>
      <c r="C1284" s="46">
        <v>1300</v>
      </c>
      <c r="D1284" s="46" t="s">
        <v>15</v>
      </c>
      <c r="E1284" s="46">
        <v>457.8</v>
      </c>
      <c r="F1284" s="46">
        <v>453.8</v>
      </c>
      <c r="G1284" s="46">
        <v>449.8</v>
      </c>
      <c r="H1284" s="46">
        <v>445.8</v>
      </c>
      <c r="I1284" s="46">
        <v>5200</v>
      </c>
      <c r="J1284" s="46">
        <v>5200</v>
      </c>
      <c r="K1284" s="46">
        <v>5200</v>
      </c>
      <c r="L1284" s="48">
        <v>15600</v>
      </c>
      <c r="M1284" s="27" t="s">
        <v>16</v>
      </c>
    </row>
    <row r="1285" customHeight="1" spans="1:13">
      <c r="A1285" s="51">
        <v>43348</v>
      </c>
      <c r="B1285" s="46" t="s">
        <v>241</v>
      </c>
      <c r="C1285" s="46">
        <v>2250</v>
      </c>
      <c r="D1285" s="46" t="s">
        <v>19</v>
      </c>
      <c r="E1285" s="46">
        <v>212</v>
      </c>
      <c r="F1285" s="46">
        <v>216</v>
      </c>
      <c r="G1285" s="46">
        <v>220</v>
      </c>
      <c r="H1285" s="46">
        <v>0</v>
      </c>
      <c r="I1285" s="46">
        <v>0</v>
      </c>
      <c r="J1285" s="46">
        <v>0</v>
      </c>
      <c r="K1285" s="46">
        <v>0</v>
      </c>
      <c r="L1285" s="48">
        <v>0</v>
      </c>
      <c r="M1285" s="27" t="s">
        <v>43</v>
      </c>
    </row>
    <row r="1286" customHeight="1" spans="1:13">
      <c r="A1286" s="51">
        <v>43348</v>
      </c>
      <c r="B1286" s="46" t="s">
        <v>166</v>
      </c>
      <c r="C1286" s="46">
        <v>1750</v>
      </c>
      <c r="D1286" s="46" t="s">
        <v>19</v>
      </c>
      <c r="E1286" s="46">
        <v>340</v>
      </c>
      <c r="F1286" s="46">
        <v>342</v>
      </c>
      <c r="G1286" s="46">
        <v>344</v>
      </c>
      <c r="H1286" s="46">
        <v>346</v>
      </c>
      <c r="I1286" s="46">
        <v>3500</v>
      </c>
      <c r="J1286" s="46">
        <v>3500</v>
      </c>
      <c r="K1286" s="46">
        <v>3500</v>
      </c>
      <c r="L1286" s="48">
        <v>10500</v>
      </c>
      <c r="M1286" s="27" t="s">
        <v>16</v>
      </c>
    </row>
    <row r="1287" customHeight="1" spans="1:13">
      <c r="A1287" s="51">
        <v>43348</v>
      </c>
      <c r="B1287" s="46" t="s">
        <v>241</v>
      </c>
      <c r="C1287" s="46">
        <v>2250</v>
      </c>
      <c r="D1287" s="46" t="s">
        <v>19</v>
      </c>
      <c r="E1287" s="46">
        <v>212</v>
      </c>
      <c r="F1287" s="46">
        <v>213.5</v>
      </c>
      <c r="G1287" s="46">
        <v>215</v>
      </c>
      <c r="H1287" s="46">
        <v>217</v>
      </c>
      <c r="I1287" s="46">
        <v>3375</v>
      </c>
      <c r="J1287" s="46">
        <v>0</v>
      </c>
      <c r="K1287" s="46">
        <v>0</v>
      </c>
      <c r="L1287" s="48">
        <v>3375</v>
      </c>
      <c r="M1287" s="27" t="s">
        <v>157</v>
      </c>
    </row>
    <row r="1288" customHeight="1" spans="1:13">
      <c r="A1288" s="51">
        <v>43348</v>
      </c>
      <c r="B1288" s="46" t="s">
        <v>44</v>
      </c>
      <c r="C1288" s="46">
        <v>1100</v>
      </c>
      <c r="D1288" s="46" t="s">
        <v>19</v>
      </c>
      <c r="E1288" s="46">
        <v>665</v>
      </c>
      <c r="F1288" s="46">
        <v>668</v>
      </c>
      <c r="G1288" s="46">
        <v>671</v>
      </c>
      <c r="H1288" s="46">
        <v>674</v>
      </c>
      <c r="I1288" s="46">
        <v>3300</v>
      </c>
      <c r="J1288" s="46">
        <v>0</v>
      </c>
      <c r="K1288" s="46">
        <v>0</v>
      </c>
      <c r="L1288" s="48">
        <v>3300</v>
      </c>
      <c r="M1288" s="27" t="s">
        <v>157</v>
      </c>
    </row>
    <row r="1289" customHeight="1" spans="1:13">
      <c r="A1289" s="51">
        <v>43347</v>
      </c>
      <c r="B1289" s="46" t="s">
        <v>107</v>
      </c>
      <c r="C1289" s="46">
        <v>800</v>
      </c>
      <c r="D1289" s="46" t="s">
        <v>19</v>
      </c>
      <c r="E1289" s="46">
        <v>1195</v>
      </c>
      <c r="F1289" s="46">
        <v>1191</v>
      </c>
      <c r="G1289" s="46">
        <v>1187</v>
      </c>
      <c r="H1289" s="46">
        <v>1183</v>
      </c>
      <c r="I1289" s="46">
        <v>3200</v>
      </c>
      <c r="J1289" s="46">
        <v>3200</v>
      </c>
      <c r="K1289" s="46">
        <v>3200</v>
      </c>
      <c r="L1289" s="48">
        <v>9600</v>
      </c>
      <c r="M1289" s="27" t="s">
        <v>16</v>
      </c>
    </row>
    <row r="1290" customHeight="1" spans="1:13">
      <c r="A1290" s="51">
        <v>43347</v>
      </c>
      <c r="B1290" s="46" t="s">
        <v>143</v>
      </c>
      <c r="C1290" s="46">
        <v>500</v>
      </c>
      <c r="D1290" s="46" t="s">
        <v>19</v>
      </c>
      <c r="E1290" s="46">
        <v>2097</v>
      </c>
      <c r="F1290" s="46">
        <v>2102</v>
      </c>
      <c r="G1290" s="46">
        <v>2107</v>
      </c>
      <c r="H1290" s="46">
        <v>2112</v>
      </c>
      <c r="I1290" s="46">
        <v>2500</v>
      </c>
      <c r="J1290" s="46">
        <v>2500</v>
      </c>
      <c r="K1290" s="46">
        <v>0</v>
      </c>
      <c r="L1290" s="48">
        <v>5000</v>
      </c>
      <c r="M1290" s="27" t="s">
        <v>20</v>
      </c>
    </row>
    <row r="1291" customHeight="1" spans="1:13">
      <c r="A1291" s="51">
        <v>43347</v>
      </c>
      <c r="B1291" s="46" t="s">
        <v>58</v>
      </c>
      <c r="C1291" s="46">
        <v>1200</v>
      </c>
      <c r="D1291" s="46" t="s">
        <v>19</v>
      </c>
      <c r="E1291" s="46">
        <v>746</v>
      </c>
      <c r="F1291" s="46">
        <v>749</v>
      </c>
      <c r="G1291" s="46">
        <v>752</v>
      </c>
      <c r="H1291" s="46">
        <v>755</v>
      </c>
      <c r="I1291" s="46">
        <v>3600</v>
      </c>
      <c r="J1291" s="46">
        <v>0</v>
      </c>
      <c r="K1291" s="46">
        <v>0</v>
      </c>
      <c r="L1291" s="48">
        <v>3600</v>
      </c>
      <c r="M1291" s="27" t="s">
        <v>157</v>
      </c>
    </row>
    <row r="1292" customHeight="1" spans="1:13">
      <c r="A1292" s="51">
        <v>43347</v>
      </c>
      <c r="B1292" s="46" t="s">
        <v>124</v>
      </c>
      <c r="C1292" s="46">
        <v>1200</v>
      </c>
      <c r="D1292" s="46" t="s">
        <v>19</v>
      </c>
      <c r="E1292" s="46">
        <v>1143</v>
      </c>
      <c r="F1292" s="46">
        <v>1146</v>
      </c>
      <c r="G1292" s="46">
        <v>1149</v>
      </c>
      <c r="H1292" s="46">
        <v>1152</v>
      </c>
      <c r="I1292" s="46">
        <v>0</v>
      </c>
      <c r="J1292" s="46">
        <v>0</v>
      </c>
      <c r="K1292" s="46">
        <v>0</v>
      </c>
      <c r="L1292" s="48">
        <v>-6000</v>
      </c>
      <c r="M1292" s="27" t="s">
        <v>24</v>
      </c>
    </row>
    <row r="1293" customHeight="1" spans="1:13">
      <c r="A1293" s="51">
        <v>43347</v>
      </c>
      <c r="B1293" s="57" t="s">
        <v>84</v>
      </c>
      <c r="C1293" s="46">
        <v>1200</v>
      </c>
      <c r="D1293" s="46" t="s">
        <v>19</v>
      </c>
      <c r="E1293" s="46">
        <v>757</v>
      </c>
      <c r="F1293" s="46">
        <v>770</v>
      </c>
      <c r="G1293" s="46">
        <v>773</v>
      </c>
      <c r="H1293" s="46">
        <v>776</v>
      </c>
      <c r="I1293" s="46">
        <v>0</v>
      </c>
      <c r="J1293" s="46">
        <v>0</v>
      </c>
      <c r="K1293" s="46">
        <v>0</v>
      </c>
      <c r="L1293" s="48">
        <v>0</v>
      </c>
      <c r="M1293" s="27" t="s">
        <v>43</v>
      </c>
    </row>
    <row r="1294" customHeight="1" spans="1:13">
      <c r="A1294" s="51">
        <v>43346</v>
      </c>
      <c r="B1294" s="46" t="s">
        <v>275</v>
      </c>
      <c r="C1294" s="46">
        <v>800</v>
      </c>
      <c r="D1294" s="46" t="s">
        <v>19</v>
      </c>
      <c r="E1294" s="46">
        <v>1475</v>
      </c>
      <c r="F1294" s="46">
        <v>1479</v>
      </c>
      <c r="G1294" s="46">
        <v>1483</v>
      </c>
      <c r="H1294" s="46">
        <v>1487</v>
      </c>
      <c r="I1294" s="46">
        <v>0</v>
      </c>
      <c r="J1294" s="46">
        <v>0</v>
      </c>
      <c r="K1294" s="46">
        <v>0</v>
      </c>
      <c r="L1294" s="48">
        <v>0</v>
      </c>
      <c r="M1294" s="27" t="s">
        <v>43</v>
      </c>
    </row>
    <row r="1295" customHeight="1" spans="1:13">
      <c r="A1295" s="51">
        <v>43343</v>
      </c>
      <c r="B1295" s="46" t="s">
        <v>103</v>
      </c>
      <c r="C1295" s="46">
        <v>1750</v>
      </c>
      <c r="D1295" s="46" t="s">
        <v>19</v>
      </c>
      <c r="E1295" s="46">
        <v>347</v>
      </c>
      <c r="F1295" s="46">
        <v>345</v>
      </c>
      <c r="G1295" s="46">
        <v>343</v>
      </c>
      <c r="H1295" s="46">
        <v>341</v>
      </c>
      <c r="I1295" s="46">
        <v>3500</v>
      </c>
      <c r="J1295" s="46">
        <v>3500</v>
      </c>
      <c r="K1295" s="46">
        <v>3500</v>
      </c>
      <c r="L1295" s="48">
        <v>10500</v>
      </c>
      <c r="M1295" s="27" t="s">
        <v>16</v>
      </c>
    </row>
    <row r="1296" customHeight="1" spans="1:13">
      <c r="A1296" s="51">
        <v>43343</v>
      </c>
      <c r="B1296" s="46" t="s">
        <v>44</v>
      </c>
      <c r="C1296" s="46">
        <v>1100</v>
      </c>
      <c r="D1296" s="46" t="s">
        <v>19</v>
      </c>
      <c r="E1296" s="46">
        <v>655</v>
      </c>
      <c r="F1296" s="46">
        <v>658</v>
      </c>
      <c r="G1296" s="46">
        <v>661</v>
      </c>
      <c r="H1296" s="46">
        <v>664</v>
      </c>
      <c r="I1296" s="46">
        <v>3300</v>
      </c>
      <c r="J1296" s="46">
        <v>0</v>
      </c>
      <c r="K1296" s="46">
        <v>0</v>
      </c>
      <c r="L1296" s="48">
        <v>3300</v>
      </c>
      <c r="M1296" s="27" t="s">
        <v>157</v>
      </c>
    </row>
    <row r="1297" customHeight="1" spans="1:13">
      <c r="A1297" s="51">
        <v>43343</v>
      </c>
      <c r="B1297" s="46" t="s">
        <v>93</v>
      </c>
      <c r="C1297" s="46">
        <v>1000</v>
      </c>
      <c r="D1297" s="46" t="s">
        <v>19</v>
      </c>
      <c r="E1297" s="46">
        <v>709</v>
      </c>
      <c r="F1297" s="46">
        <v>712</v>
      </c>
      <c r="G1297" s="46">
        <v>715</v>
      </c>
      <c r="H1297" s="46">
        <v>718</v>
      </c>
      <c r="I1297" s="46">
        <v>3000</v>
      </c>
      <c r="J1297" s="46">
        <v>3000</v>
      </c>
      <c r="K1297" s="46">
        <v>3000</v>
      </c>
      <c r="L1297" s="48">
        <v>9000</v>
      </c>
      <c r="M1297" s="27" t="s">
        <v>16</v>
      </c>
    </row>
    <row r="1298" customHeight="1" spans="1:13">
      <c r="A1298" s="51">
        <v>43342</v>
      </c>
      <c r="B1298" s="46" t="s">
        <v>100</v>
      </c>
      <c r="C1298" s="46">
        <v>3000</v>
      </c>
      <c r="D1298" s="46" t="s">
        <v>19</v>
      </c>
      <c r="E1298" s="46">
        <v>240</v>
      </c>
      <c r="F1298" s="46">
        <v>241</v>
      </c>
      <c r="G1298" s="46">
        <v>242</v>
      </c>
      <c r="H1298" s="46">
        <v>243</v>
      </c>
      <c r="I1298" s="46">
        <v>3000</v>
      </c>
      <c r="J1298" s="46">
        <v>0</v>
      </c>
      <c r="K1298" s="46">
        <v>0</v>
      </c>
      <c r="L1298" s="48">
        <v>3000</v>
      </c>
      <c r="M1298" s="27" t="s">
        <v>157</v>
      </c>
    </row>
    <row r="1299" customHeight="1" spans="1:13">
      <c r="A1299" s="51">
        <v>43342</v>
      </c>
      <c r="B1299" s="46" t="s">
        <v>52</v>
      </c>
      <c r="C1299" s="46">
        <v>500</v>
      </c>
      <c r="D1299" s="46" t="s">
        <v>15</v>
      </c>
      <c r="E1299" s="46">
        <v>1275</v>
      </c>
      <c r="F1299" s="46">
        <v>1272</v>
      </c>
      <c r="G1299" s="46">
        <v>1269</v>
      </c>
      <c r="H1299" s="46">
        <v>1266</v>
      </c>
      <c r="I1299" s="46">
        <v>0</v>
      </c>
      <c r="J1299" s="46">
        <v>0</v>
      </c>
      <c r="K1299" s="46">
        <v>0</v>
      </c>
      <c r="L1299" s="48">
        <v>0</v>
      </c>
      <c r="M1299" s="27" t="s">
        <v>26</v>
      </c>
    </row>
    <row r="1300" customHeight="1" spans="1:13">
      <c r="A1300" s="51">
        <v>43342</v>
      </c>
      <c r="B1300" s="46" t="s">
        <v>27</v>
      </c>
      <c r="C1300" s="46">
        <v>2400</v>
      </c>
      <c r="D1300" s="46" t="s">
        <v>19</v>
      </c>
      <c r="E1300" s="46">
        <v>318</v>
      </c>
      <c r="F1300" s="46">
        <v>319.5</v>
      </c>
      <c r="G1300" s="46">
        <v>321</v>
      </c>
      <c r="H1300" s="46">
        <v>323.5</v>
      </c>
      <c r="I1300" s="46">
        <v>3600</v>
      </c>
      <c r="J1300" s="46">
        <v>3600</v>
      </c>
      <c r="K1300" s="46">
        <v>0</v>
      </c>
      <c r="L1300" s="48">
        <v>7200</v>
      </c>
      <c r="M1300" s="27" t="s">
        <v>20</v>
      </c>
    </row>
    <row r="1301" customHeight="1" spans="1:13">
      <c r="A1301" s="51">
        <v>43342</v>
      </c>
      <c r="B1301" s="46" t="s">
        <v>50</v>
      </c>
      <c r="C1301" s="46">
        <v>1700</v>
      </c>
      <c r="D1301" s="46" t="s">
        <v>19</v>
      </c>
      <c r="E1301" s="46">
        <v>381.5</v>
      </c>
      <c r="F1301" s="46">
        <v>383.5</v>
      </c>
      <c r="G1301" s="46">
        <v>385.5</v>
      </c>
      <c r="H1301" s="46">
        <v>387.5</v>
      </c>
      <c r="I1301" s="46">
        <v>3400</v>
      </c>
      <c r="J1301" s="46">
        <v>0</v>
      </c>
      <c r="K1301" s="46">
        <v>0</v>
      </c>
      <c r="L1301" s="48">
        <v>3400</v>
      </c>
      <c r="M1301" s="27" t="s">
        <v>157</v>
      </c>
    </row>
    <row r="1302" customHeight="1" spans="1:13">
      <c r="A1302" s="51">
        <v>43342</v>
      </c>
      <c r="B1302" s="46" t="s">
        <v>86</v>
      </c>
      <c r="C1302" s="46">
        <v>1200</v>
      </c>
      <c r="D1302" s="46" t="s">
        <v>19</v>
      </c>
      <c r="E1302" s="46">
        <v>695</v>
      </c>
      <c r="F1302" s="46">
        <v>699</v>
      </c>
      <c r="G1302" s="46">
        <v>703</v>
      </c>
      <c r="H1302" s="46">
        <v>707</v>
      </c>
      <c r="I1302" s="46">
        <v>4800</v>
      </c>
      <c r="J1302" s="46">
        <v>0</v>
      </c>
      <c r="K1302" s="46">
        <v>0</v>
      </c>
      <c r="L1302" s="48">
        <v>4800</v>
      </c>
      <c r="M1302" s="27" t="s">
        <v>157</v>
      </c>
    </row>
    <row r="1303" customHeight="1" spans="1:13">
      <c r="A1303" s="51">
        <v>43341</v>
      </c>
      <c r="B1303" s="46" t="s">
        <v>272</v>
      </c>
      <c r="C1303" s="46">
        <v>4000</v>
      </c>
      <c r="D1303" s="46" t="s">
        <v>19</v>
      </c>
      <c r="E1303" s="46">
        <v>147.5</v>
      </c>
      <c r="F1303" s="46">
        <v>148.3</v>
      </c>
      <c r="G1303" s="46">
        <v>149.5</v>
      </c>
      <c r="H1303" s="46">
        <v>150</v>
      </c>
      <c r="I1303" s="46">
        <v>3200</v>
      </c>
      <c r="J1303" s="46">
        <v>4800</v>
      </c>
      <c r="K1303" s="46">
        <v>0</v>
      </c>
      <c r="L1303" s="48">
        <v>8000</v>
      </c>
      <c r="M1303" s="27" t="s">
        <v>20</v>
      </c>
    </row>
    <row r="1304" customHeight="1" spans="1:13">
      <c r="A1304" s="51">
        <v>43341</v>
      </c>
      <c r="B1304" s="46" t="s">
        <v>212</v>
      </c>
      <c r="C1304" s="46">
        <v>800</v>
      </c>
      <c r="D1304" s="46" t="s">
        <v>19</v>
      </c>
      <c r="E1304" s="46">
        <v>1450</v>
      </c>
      <c r="F1304" s="46">
        <v>1454</v>
      </c>
      <c r="G1304" s="46">
        <v>1458</v>
      </c>
      <c r="H1304" s="46">
        <v>1462</v>
      </c>
      <c r="I1304" s="46">
        <v>0</v>
      </c>
      <c r="J1304" s="46">
        <v>0</v>
      </c>
      <c r="K1304" s="46">
        <v>0</v>
      </c>
      <c r="L1304" s="48">
        <v>-4800</v>
      </c>
      <c r="M1304" s="27" t="s">
        <v>24</v>
      </c>
    </row>
    <row r="1305" customHeight="1" spans="1:13">
      <c r="A1305" s="51">
        <v>43341</v>
      </c>
      <c r="B1305" s="46" t="s">
        <v>51</v>
      </c>
      <c r="C1305" s="46">
        <v>1750</v>
      </c>
      <c r="D1305" s="46" t="s">
        <v>19</v>
      </c>
      <c r="E1305" s="46">
        <v>236</v>
      </c>
      <c r="F1305" s="46">
        <v>238</v>
      </c>
      <c r="G1305" s="46">
        <v>240</v>
      </c>
      <c r="H1305" s="46">
        <v>242</v>
      </c>
      <c r="I1305" s="46">
        <v>3500</v>
      </c>
      <c r="J1305" s="46">
        <v>0</v>
      </c>
      <c r="K1305" s="46">
        <v>0</v>
      </c>
      <c r="L1305" s="48">
        <v>3500</v>
      </c>
      <c r="M1305" s="27" t="s">
        <v>157</v>
      </c>
    </row>
    <row r="1306" customHeight="1" spans="1:13">
      <c r="A1306" s="51">
        <v>43340</v>
      </c>
      <c r="B1306" s="46" t="s">
        <v>30</v>
      </c>
      <c r="C1306" s="46">
        <v>2250</v>
      </c>
      <c r="D1306" s="46" t="s">
        <v>19</v>
      </c>
      <c r="E1306" s="46">
        <v>588</v>
      </c>
      <c r="F1306" s="46">
        <v>594</v>
      </c>
      <c r="G1306" s="46">
        <v>600</v>
      </c>
      <c r="H1306" s="46">
        <v>0</v>
      </c>
      <c r="I1306" s="46">
        <v>0</v>
      </c>
      <c r="J1306" s="46">
        <v>0</v>
      </c>
      <c r="K1306" s="46">
        <v>0</v>
      </c>
      <c r="L1306" s="48">
        <v>0</v>
      </c>
      <c r="M1306" s="27" t="s">
        <v>26</v>
      </c>
    </row>
    <row r="1307" customHeight="1" spans="1:13">
      <c r="A1307" s="51">
        <v>43340</v>
      </c>
      <c r="B1307" s="46" t="s">
        <v>71</v>
      </c>
      <c r="C1307" s="46">
        <v>1500</v>
      </c>
      <c r="D1307" s="46" t="s">
        <v>19</v>
      </c>
      <c r="E1307" s="46">
        <v>263</v>
      </c>
      <c r="F1307" s="46">
        <v>265</v>
      </c>
      <c r="G1307" s="46">
        <v>267</v>
      </c>
      <c r="H1307" s="46">
        <v>269</v>
      </c>
      <c r="I1307" s="46">
        <v>0</v>
      </c>
      <c r="J1307" s="46">
        <v>0</v>
      </c>
      <c r="K1307" s="46">
        <v>0</v>
      </c>
      <c r="L1307" s="48">
        <v>0</v>
      </c>
      <c r="M1307" s="27" t="s">
        <v>43</v>
      </c>
    </row>
    <row r="1308" customHeight="1" spans="1:13">
      <c r="A1308" s="51">
        <v>43340</v>
      </c>
      <c r="B1308" s="46" t="s">
        <v>60</v>
      </c>
      <c r="C1308" s="46">
        <v>1000</v>
      </c>
      <c r="D1308" s="46" t="s">
        <v>19</v>
      </c>
      <c r="E1308" s="46">
        <v>678</v>
      </c>
      <c r="F1308" s="46">
        <v>681</v>
      </c>
      <c r="G1308" s="46">
        <v>684</v>
      </c>
      <c r="H1308" s="46">
        <v>687</v>
      </c>
      <c r="I1308" s="46">
        <v>0</v>
      </c>
      <c r="J1308" s="46">
        <v>0</v>
      </c>
      <c r="K1308" s="46">
        <v>0</v>
      </c>
      <c r="L1308" s="48">
        <v>0</v>
      </c>
      <c r="M1308" s="27" t="s">
        <v>43</v>
      </c>
    </row>
    <row r="1309" customHeight="1" spans="1:13">
      <c r="A1309" s="51">
        <v>43340</v>
      </c>
      <c r="B1309" s="46" t="s">
        <v>76</v>
      </c>
      <c r="C1309" s="46">
        <v>3500</v>
      </c>
      <c r="D1309" s="46" t="s">
        <v>19</v>
      </c>
      <c r="E1309" s="46">
        <v>233</v>
      </c>
      <c r="F1309" s="46">
        <v>234</v>
      </c>
      <c r="G1309" s="46">
        <v>235</v>
      </c>
      <c r="H1309" s="46">
        <v>236</v>
      </c>
      <c r="I1309" s="46">
        <v>3500</v>
      </c>
      <c r="J1309" s="46">
        <v>3500</v>
      </c>
      <c r="K1309" s="46">
        <v>3500</v>
      </c>
      <c r="L1309" s="48">
        <v>10500</v>
      </c>
      <c r="M1309" s="27" t="s">
        <v>16</v>
      </c>
    </row>
    <row r="1310" customHeight="1" spans="1:13">
      <c r="A1310" s="51">
        <v>43340</v>
      </c>
      <c r="B1310" s="46" t="s">
        <v>98</v>
      </c>
      <c r="C1310" s="46">
        <v>4000</v>
      </c>
      <c r="D1310" s="46" t="s">
        <v>19</v>
      </c>
      <c r="E1310" s="46">
        <v>199</v>
      </c>
      <c r="F1310" s="46">
        <v>200</v>
      </c>
      <c r="G1310" s="46">
        <v>201</v>
      </c>
      <c r="H1310" s="46">
        <v>202</v>
      </c>
      <c r="I1310" s="46">
        <v>4000</v>
      </c>
      <c r="J1310" s="46">
        <v>0</v>
      </c>
      <c r="K1310" s="46">
        <v>0</v>
      </c>
      <c r="L1310" s="48">
        <v>4000</v>
      </c>
      <c r="M1310" s="27" t="s">
        <v>157</v>
      </c>
    </row>
    <row r="1311" customHeight="1" spans="1:13">
      <c r="A1311" s="51">
        <v>43339</v>
      </c>
      <c r="B1311" s="46" t="s">
        <v>98</v>
      </c>
      <c r="C1311" s="46">
        <v>4000</v>
      </c>
      <c r="D1311" s="46" t="s">
        <v>19</v>
      </c>
      <c r="E1311" s="46">
        <v>198</v>
      </c>
      <c r="F1311" s="46">
        <v>200</v>
      </c>
      <c r="G1311" s="46">
        <v>202</v>
      </c>
      <c r="H1311" s="46"/>
      <c r="I1311" s="46">
        <v>0</v>
      </c>
      <c r="J1311" s="46">
        <v>0</v>
      </c>
      <c r="K1311" s="46">
        <v>0</v>
      </c>
      <c r="L1311" s="48">
        <v>0</v>
      </c>
      <c r="M1311" s="27" t="s">
        <v>26</v>
      </c>
    </row>
    <row r="1312" customHeight="1" spans="1:13">
      <c r="A1312" s="51">
        <v>43339</v>
      </c>
      <c r="B1312" s="46" t="s">
        <v>76</v>
      </c>
      <c r="C1312" s="46">
        <v>3500</v>
      </c>
      <c r="D1312" s="46" t="s">
        <v>19</v>
      </c>
      <c r="E1312" s="46">
        <v>230</v>
      </c>
      <c r="F1312" s="46">
        <v>231</v>
      </c>
      <c r="G1312" s="46">
        <v>232</v>
      </c>
      <c r="H1312" s="46">
        <v>233</v>
      </c>
      <c r="I1312" s="46">
        <v>3500</v>
      </c>
      <c r="J1312" s="46">
        <v>0</v>
      </c>
      <c r="K1312" s="46">
        <v>0</v>
      </c>
      <c r="L1312" s="48">
        <v>3500</v>
      </c>
      <c r="M1312" s="27" t="s">
        <v>157</v>
      </c>
    </row>
    <row r="1313" customHeight="1" spans="1:13">
      <c r="A1313" s="51">
        <v>43339</v>
      </c>
      <c r="B1313" s="46" t="s">
        <v>165</v>
      </c>
      <c r="C1313" s="46">
        <v>1000</v>
      </c>
      <c r="D1313" s="46" t="s">
        <v>19</v>
      </c>
      <c r="E1313" s="46">
        <v>491</v>
      </c>
      <c r="F1313" s="46">
        <v>494</v>
      </c>
      <c r="G1313" s="46">
        <v>497</v>
      </c>
      <c r="H1313" s="46">
        <v>500</v>
      </c>
      <c r="I1313" s="46">
        <v>3000</v>
      </c>
      <c r="J1313" s="46">
        <v>3000</v>
      </c>
      <c r="K1313" s="46">
        <v>0</v>
      </c>
      <c r="L1313" s="48">
        <v>6000</v>
      </c>
      <c r="M1313" s="27" t="s">
        <v>20</v>
      </c>
    </row>
    <row r="1314" customHeight="1" spans="1:13">
      <c r="A1314" s="51">
        <v>43336</v>
      </c>
      <c r="B1314" s="46" t="s">
        <v>276</v>
      </c>
      <c r="C1314" s="46">
        <v>500</v>
      </c>
      <c r="D1314" s="46" t="s">
        <v>19</v>
      </c>
      <c r="E1314" s="46">
        <v>1981</v>
      </c>
      <c r="F1314" s="46">
        <v>1986</v>
      </c>
      <c r="G1314" s="46">
        <v>1995</v>
      </c>
      <c r="H1314" s="46">
        <v>2015</v>
      </c>
      <c r="I1314" s="46">
        <v>2500</v>
      </c>
      <c r="J1314" s="46">
        <v>0</v>
      </c>
      <c r="K1314" s="46">
        <v>0</v>
      </c>
      <c r="L1314" s="48">
        <v>2500</v>
      </c>
      <c r="M1314" s="27" t="s">
        <v>157</v>
      </c>
    </row>
    <row r="1315" customHeight="1" spans="1:13">
      <c r="A1315" s="51">
        <v>43336</v>
      </c>
      <c r="B1315" s="46" t="s">
        <v>76</v>
      </c>
      <c r="C1315" s="46">
        <v>3500</v>
      </c>
      <c r="D1315" s="46" t="s">
        <v>19</v>
      </c>
      <c r="E1315" s="46">
        <v>218</v>
      </c>
      <c r="F1315" s="46">
        <v>217</v>
      </c>
      <c r="G1315" s="46">
        <v>216</v>
      </c>
      <c r="H1315" s="46">
        <v>215</v>
      </c>
      <c r="I1315" s="46">
        <v>0</v>
      </c>
      <c r="J1315" s="46">
        <v>0</v>
      </c>
      <c r="K1315" s="46">
        <v>0</v>
      </c>
      <c r="L1315" s="48">
        <v>0</v>
      </c>
      <c r="M1315" s="27" t="s">
        <v>26</v>
      </c>
    </row>
    <row r="1316" customHeight="1" spans="1:13">
      <c r="A1316" s="51">
        <v>43336</v>
      </c>
      <c r="B1316" s="46" t="s">
        <v>277</v>
      </c>
      <c r="C1316" s="46">
        <v>1200</v>
      </c>
      <c r="D1316" s="46" t="s">
        <v>19</v>
      </c>
      <c r="E1316" s="46">
        <v>727</v>
      </c>
      <c r="F1316" s="46">
        <v>731</v>
      </c>
      <c r="G1316" s="46">
        <v>735</v>
      </c>
      <c r="H1316" s="46">
        <v>739</v>
      </c>
      <c r="I1316" s="46">
        <v>4800</v>
      </c>
      <c r="J1316" s="46">
        <v>4800</v>
      </c>
      <c r="K1316" s="46">
        <v>0</v>
      </c>
      <c r="L1316" s="48">
        <v>9600</v>
      </c>
      <c r="M1316" s="27" t="s">
        <v>20</v>
      </c>
    </row>
    <row r="1317" customHeight="1" spans="1:13">
      <c r="A1317" s="51">
        <v>43336</v>
      </c>
      <c r="B1317" s="46" t="s">
        <v>165</v>
      </c>
      <c r="C1317" s="46">
        <v>1000</v>
      </c>
      <c r="D1317" s="46" t="s">
        <v>19</v>
      </c>
      <c r="E1317" s="46">
        <v>504</v>
      </c>
      <c r="F1317" s="46">
        <v>507</v>
      </c>
      <c r="G1317" s="46">
        <v>510</v>
      </c>
      <c r="H1317" s="46">
        <v>513</v>
      </c>
      <c r="I1317" s="46">
        <v>3000</v>
      </c>
      <c r="J1317" s="46">
        <v>0</v>
      </c>
      <c r="K1317" s="46">
        <v>0</v>
      </c>
      <c r="L1317" s="48">
        <v>3000</v>
      </c>
      <c r="M1317" s="27" t="s">
        <v>157</v>
      </c>
    </row>
    <row r="1318" customHeight="1" spans="1:13">
      <c r="A1318" s="51">
        <v>43336</v>
      </c>
      <c r="B1318" s="46" t="s">
        <v>76</v>
      </c>
      <c r="C1318" s="46">
        <v>3500</v>
      </c>
      <c r="D1318" s="46" t="s">
        <v>19</v>
      </c>
      <c r="E1318" s="46">
        <v>218</v>
      </c>
      <c r="F1318" s="46">
        <v>217</v>
      </c>
      <c r="G1318" s="46">
        <v>216</v>
      </c>
      <c r="H1318" s="46">
        <v>215</v>
      </c>
      <c r="I1318" s="46">
        <v>0</v>
      </c>
      <c r="J1318" s="46">
        <v>0</v>
      </c>
      <c r="K1318" s="46">
        <v>0</v>
      </c>
      <c r="L1318" s="48">
        <v>0</v>
      </c>
      <c r="M1318" s="27" t="s">
        <v>43</v>
      </c>
    </row>
    <row r="1319" customHeight="1" spans="1:13">
      <c r="A1319" s="51">
        <v>43335</v>
      </c>
      <c r="B1319" s="46" t="s">
        <v>163</v>
      </c>
      <c r="C1319" s="46">
        <v>250</v>
      </c>
      <c r="D1319" s="46" t="s">
        <v>19</v>
      </c>
      <c r="E1319" s="46">
        <v>2480</v>
      </c>
      <c r="F1319" s="46">
        <v>2492</v>
      </c>
      <c r="G1319" s="46">
        <v>2504</v>
      </c>
      <c r="H1319" s="46">
        <v>2516</v>
      </c>
      <c r="I1319" s="46">
        <v>3000</v>
      </c>
      <c r="J1319" s="46">
        <v>3000</v>
      </c>
      <c r="K1319" s="46">
        <v>3000</v>
      </c>
      <c r="L1319" s="48">
        <v>9000</v>
      </c>
      <c r="M1319" s="27" t="s">
        <v>16</v>
      </c>
    </row>
    <row r="1320" customHeight="1" spans="1:13">
      <c r="A1320" s="51">
        <v>43333</v>
      </c>
      <c r="B1320" s="46" t="s">
        <v>52</v>
      </c>
      <c r="C1320" s="46">
        <v>500</v>
      </c>
      <c r="D1320" s="46" t="s">
        <v>19</v>
      </c>
      <c r="E1320" s="46">
        <v>1250</v>
      </c>
      <c r="F1320" s="46">
        <v>1253</v>
      </c>
      <c r="G1320" s="46">
        <v>1256</v>
      </c>
      <c r="H1320" s="46">
        <v>1259</v>
      </c>
      <c r="I1320" s="46">
        <v>0</v>
      </c>
      <c r="J1320" s="46">
        <v>0</v>
      </c>
      <c r="K1320" s="46">
        <v>0</v>
      </c>
      <c r="L1320" s="48">
        <v>0</v>
      </c>
      <c r="M1320" s="27" t="s">
        <v>43</v>
      </c>
    </row>
    <row r="1321" customHeight="1" spans="1:13">
      <c r="A1321" s="51">
        <v>43333</v>
      </c>
      <c r="B1321" s="46" t="s">
        <v>86</v>
      </c>
      <c r="C1321" s="46">
        <v>1200</v>
      </c>
      <c r="D1321" s="46" t="s">
        <v>19</v>
      </c>
      <c r="E1321" s="46">
        <v>632</v>
      </c>
      <c r="F1321" s="46">
        <v>635</v>
      </c>
      <c r="G1321" s="46">
        <v>638</v>
      </c>
      <c r="H1321" s="46">
        <v>641</v>
      </c>
      <c r="I1321" s="46">
        <v>3600</v>
      </c>
      <c r="J1321" s="46">
        <v>3600</v>
      </c>
      <c r="K1321" s="46">
        <v>0</v>
      </c>
      <c r="L1321" s="48">
        <v>7200</v>
      </c>
      <c r="M1321" s="27" t="s">
        <v>20</v>
      </c>
    </row>
    <row r="1322" customHeight="1" spans="1:13">
      <c r="A1322" s="51">
        <v>43333</v>
      </c>
      <c r="B1322" s="46" t="s">
        <v>84</v>
      </c>
      <c r="C1322" s="46">
        <v>1200</v>
      </c>
      <c r="D1322" s="46" t="s">
        <v>19</v>
      </c>
      <c r="E1322" s="46">
        <v>715</v>
      </c>
      <c r="F1322" s="46">
        <v>718</v>
      </c>
      <c r="G1322" s="46">
        <v>721</v>
      </c>
      <c r="H1322" s="46">
        <v>724</v>
      </c>
      <c r="I1322" s="46">
        <v>0</v>
      </c>
      <c r="J1322" s="46">
        <v>0</v>
      </c>
      <c r="K1322" s="46">
        <v>0</v>
      </c>
      <c r="L1322" s="48">
        <v>-6000</v>
      </c>
      <c r="M1322" s="27" t="s">
        <v>24</v>
      </c>
    </row>
    <row r="1323" customHeight="1" spans="1:13">
      <c r="A1323" s="51">
        <v>43332</v>
      </c>
      <c r="B1323" s="46" t="s">
        <v>169</v>
      </c>
      <c r="C1323" s="46">
        <v>1600</v>
      </c>
      <c r="D1323" s="46" t="s">
        <v>19</v>
      </c>
      <c r="E1323" s="46">
        <v>386</v>
      </c>
      <c r="F1323" s="46">
        <v>388</v>
      </c>
      <c r="G1323" s="46">
        <v>390</v>
      </c>
      <c r="H1323" s="46">
        <v>392</v>
      </c>
      <c r="I1323" s="46">
        <v>0</v>
      </c>
      <c r="J1323" s="46">
        <v>0</v>
      </c>
      <c r="K1323" s="46">
        <v>0</v>
      </c>
      <c r="L1323" s="48">
        <v>0</v>
      </c>
      <c r="M1323" s="27" t="s">
        <v>43</v>
      </c>
    </row>
    <row r="1324" customHeight="1" spans="1:13">
      <c r="A1324" s="51">
        <v>43332</v>
      </c>
      <c r="B1324" s="46" t="s">
        <v>103</v>
      </c>
      <c r="C1324" s="46">
        <v>1750</v>
      </c>
      <c r="D1324" s="46" t="s">
        <v>19</v>
      </c>
      <c r="E1324" s="46">
        <v>404</v>
      </c>
      <c r="F1324" s="46">
        <v>406</v>
      </c>
      <c r="G1324" s="46">
        <v>408</v>
      </c>
      <c r="H1324" s="46">
        <v>410</v>
      </c>
      <c r="I1324" s="46">
        <v>0</v>
      </c>
      <c r="J1324" s="46">
        <v>0</v>
      </c>
      <c r="K1324" s="46">
        <v>0</v>
      </c>
      <c r="L1324" s="48">
        <v>0</v>
      </c>
      <c r="M1324" s="27" t="s">
        <v>43</v>
      </c>
    </row>
    <row r="1325" customHeight="1" spans="1:13">
      <c r="A1325" s="51">
        <v>43332</v>
      </c>
      <c r="B1325" s="46" t="s">
        <v>53</v>
      </c>
      <c r="C1325" s="46">
        <v>2200</v>
      </c>
      <c r="D1325" s="46" t="s">
        <v>19</v>
      </c>
      <c r="E1325" s="46">
        <v>290</v>
      </c>
      <c r="F1325" s="46">
        <v>291.5</v>
      </c>
      <c r="G1325" s="46">
        <v>293</v>
      </c>
      <c r="H1325" s="46">
        <v>294.4</v>
      </c>
      <c r="I1325" s="46">
        <v>0</v>
      </c>
      <c r="J1325" s="46">
        <v>0</v>
      </c>
      <c r="K1325" s="46">
        <v>0</v>
      </c>
      <c r="L1325" s="48">
        <v>0</v>
      </c>
      <c r="M1325" s="46" t="s">
        <v>43</v>
      </c>
    </row>
    <row r="1326" customHeight="1" spans="1:13">
      <c r="A1326" s="51">
        <v>43329</v>
      </c>
      <c r="B1326" s="46" t="s">
        <v>186</v>
      </c>
      <c r="C1326" s="46">
        <v>1000</v>
      </c>
      <c r="D1326" s="46" t="s">
        <v>19</v>
      </c>
      <c r="E1326" s="46">
        <v>599</v>
      </c>
      <c r="F1326" s="46">
        <v>602</v>
      </c>
      <c r="G1326" s="46">
        <v>605</v>
      </c>
      <c r="H1326" s="46">
        <v>608</v>
      </c>
      <c r="I1326" s="46">
        <v>3000</v>
      </c>
      <c r="J1326" s="46">
        <v>3000</v>
      </c>
      <c r="K1326" s="46">
        <v>0</v>
      </c>
      <c r="L1326" s="48">
        <v>6000</v>
      </c>
      <c r="M1326" s="46" t="s">
        <v>20</v>
      </c>
    </row>
    <row r="1327" customHeight="1" spans="1:13">
      <c r="A1327" s="51">
        <v>43329</v>
      </c>
      <c r="B1327" s="46" t="s">
        <v>93</v>
      </c>
      <c r="C1327" s="46">
        <v>1000</v>
      </c>
      <c r="D1327" s="46" t="s">
        <v>19</v>
      </c>
      <c r="E1327" s="46">
        <v>657</v>
      </c>
      <c r="F1327" s="46">
        <v>660</v>
      </c>
      <c r="G1327" s="46">
        <v>663</v>
      </c>
      <c r="H1327" s="46">
        <v>666</v>
      </c>
      <c r="I1327" s="46">
        <v>3000</v>
      </c>
      <c r="J1327" s="46">
        <v>3000</v>
      </c>
      <c r="K1327" s="46">
        <v>0</v>
      </c>
      <c r="L1327" s="48">
        <v>6000</v>
      </c>
      <c r="M1327" s="46" t="s">
        <v>20</v>
      </c>
    </row>
    <row r="1328" customHeight="1" spans="1:13">
      <c r="A1328" s="51">
        <v>43329</v>
      </c>
      <c r="B1328" s="46" t="s">
        <v>169</v>
      </c>
      <c r="C1328" s="46">
        <v>1600</v>
      </c>
      <c r="D1328" s="46" t="s">
        <v>19</v>
      </c>
      <c r="E1328" s="46">
        <v>354</v>
      </c>
      <c r="F1328" s="46">
        <v>356</v>
      </c>
      <c r="G1328" s="46">
        <v>358</v>
      </c>
      <c r="H1328" s="46">
        <v>360</v>
      </c>
      <c r="I1328" s="46">
        <v>3200</v>
      </c>
      <c r="J1328" s="46">
        <v>3200</v>
      </c>
      <c r="K1328" s="46">
        <v>3200</v>
      </c>
      <c r="L1328" s="48">
        <v>9600</v>
      </c>
      <c r="M1328" s="27" t="s">
        <v>16</v>
      </c>
    </row>
    <row r="1329" customHeight="1" spans="1:13">
      <c r="A1329" s="51">
        <v>43329</v>
      </c>
      <c r="B1329" s="58" t="s">
        <v>153</v>
      </c>
      <c r="C1329" s="58">
        <v>1200</v>
      </c>
      <c r="D1329" s="58" t="s">
        <v>19</v>
      </c>
      <c r="E1329" s="58">
        <v>1400</v>
      </c>
      <c r="F1329" s="58">
        <v>1405</v>
      </c>
      <c r="G1329" s="58">
        <v>1410</v>
      </c>
      <c r="H1329" s="58">
        <v>1415</v>
      </c>
      <c r="I1329" s="41">
        <v>6000</v>
      </c>
      <c r="J1329" s="41">
        <v>6000</v>
      </c>
      <c r="K1329" s="41">
        <v>6000</v>
      </c>
      <c r="L1329" s="48">
        <v>18000</v>
      </c>
      <c r="M1329" s="27" t="s">
        <v>16</v>
      </c>
    </row>
    <row r="1330" customHeight="1" spans="1:13">
      <c r="A1330" s="51">
        <v>43328</v>
      </c>
      <c r="B1330" s="46" t="s">
        <v>179</v>
      </c>
      <c r="C1330" s="46">
        <v>7500</v>
      </c>
      <c r="D1330" s="46" t="s">
        <v>19</v>
      </c>
      <c r="E1330" s="46">
        <v>73.5</v>
      </c>
      <c r="F1330" s="46">
        <v>74</v>
      </c>
      <c r="G1330" s="46">
        <v>74.5</v>
      </c>
      <c r="H1330" s="46">
        <v>75</v>
      </c>
      <c r="I1330" s="46">
        <v>3750</v>
      </c>
      <c r="J1330" s="46">
        <v>3750</v>
      </c>
      <c r="K1330" s="46">
        <v>3750</v>
      </c>
      <c r="L1330" s="48">
        <v>11250</v>
      </c>
      <c r="M1330" s="27" t="s">
        <v>43</v>
      </c>
    </row>
    <row r="1331" customHeight="1" spans="1:13">
      <c r="A1331" s="51">
        <v>43328</v>
      </c>
      <c r="B1331" s="46" t="s">
        <v>79</v>
      </c>
      <c r="C1331" s="46">
        <v>2667</v>
      </c>
      <c r="D1331" s="46" t="s">
        <v>19</v>
      </c>
      <c r="E1331" s="46">
        <v>389</v>
      </c>
      <c r="F1331" s="46">
        <v>390.5</v>
      </c>
      <c r="G1331" s="46">
        <v>392</v>
      </c>
      <c r="H1331" s="46">
        <v>393.5</v>
      </c>
      <c r="I1331" s="46">
        <v>4000.5</v>
      </c>
      <c r="J1331" s="46">
        <v>0</v>
      </c>
      <c r="K1331" s="46">
        <v>0</v>
      </c>
      <c r="L1331" s="48">
        <v>4000.5</v>
      </c>
      <c r="M1331" s="27" t="s">
        <v>157</v>
      </c>
    </row>
    <row r="1332" customHeight="1" spans="1:13">
      <c r="A1332" s="51">
        <v>43326</v>
      </c>
      <c r="B1332" s="46" t="s">
        <v>170</v>
      </c>
      <c r="C1332" s="46">
        <v>2500</v>
      </c>
      <c r="D1332" s="46" t="s">
        <v>19</v>
      </c>
      <c r="E1332" s="46">
        <v>227</v>
      </c>
      <c r="F1332" s="46">
        <v>228.5</v>
      </c>
      <c r="G1332" s="46">
        <v>230</v>
      </c>
      <c r="H1332" s="46">
        <v>231.5</v>
      </c>
      <c r="I1332" s="46">
        <v>3750</v>
      </c>
      <c r="J1332" s="46">
        <v>0</v>
      </c>
      <c r="K1332" s="46">
        <v>0</v>
      </c>
      <c r="L1332" s="48">
        <v>3750</v>
      </c>
      <c r="M1332" s="27" t="s">
        <v>157</v>
      </c>
    </row>
    <row r="1333" customHeight="1" spans="1:13">
      <c r="A1333" s="51">
        <v>43326</v>
      </c>
      <c r="B1333" s="46" t="s">
        <v>71</v>
      </c>
      <c r="C1333" s="46">
        <v>1500</v>
      </c>
      <c r="D1333" s="46" t="s">
        <v>19</v>
      </c>
      <c r="E1333" s="46">
        <v>250</v>
      </c>
      <c r="F1333" s="46">
        <v>252</v>
      </c>
      <c r="G1333" s="46">
        <v>254</v>
      </c>
      <c r="H1333" s="46">
        <v>256</v>
      </c>
      <c r="I1333" s="46">
        <v>0</v>
      </c>
      <c r="J1333" s="46">
        <v>0</v>
      </c>
      <c r="K1333" s="46">
        <v>0</v>
      </c>
      <c r="L1333" s="48">
        <v>0</v>
      </c>
      <c r="M1333" s="27" t="s">
        <v>43</v>
      </c>
    </row>
    <row r="1334" customHeight="1" spans="1:13">
      <c r="A1334" s="51">
        <v>43326</v>
      </c>
      <c r="B1334" s="46" t="s">
        <v>35</v>
      </c>
      <c r="C1334" s="46">
        <v>2750</v>
      </c>
      <c r="D1334" s="46" t="s">
        <v>19</v>
      </c>
      <c r="E1334" s="46">
        <v>329</v>
      </c>
      <c r="F1334" s="46">
        <v>330.5</v>
      </c>
      <c r="G1334" s="46">
        <v>332</v>
      </c>
      <c r="H1334" s="46">
        <v>333.5</v>
      </c>
      <c r="I1334" s="46">
        <v>4125</v>
      </c>
      <c r="J1334" s="46">
        <v>0</v>
      </c>
      <c r="K1334" s="46">
        <v>0</v>
      </c>
      <c r="L1334" s="48">
        <v>4125</v>
      </c>
      <c r="M1334" s="27" t="s">
        <v>157</v>
      </c>
    </row>
    <row r="1335" customHeight="1" spans="1:13">
      <c r="A1335" s="51">
        <v>43325</v>
      </c>
      <c r="B1335" s="46" t="s">
        <v>44</v>
      </c>
      <c r="C1335" s="46">
        <v>1100</v>
      </c>
      <c r="D1335" s="46" t="s">
        <v>19</v>
      </c>
      <c r="E1335" s="46">
        <v>565</v>
      </c>
      <c r="F1335" s="46">
        <v>568</v>
      </c>
      <c r="G1335" s="46">
        <v>571</v>
      </c>
      <c r="H1335" s="46">
        <v>574</v>
      </c>
      <c r="I1335" s="46">
        <v>3300</v>
      </c>
      <c r="J1335" s="46">
        <v>0</v>
      </c>
      <c r="K1335" s="46">
        <v>0</v>
      </c>
      <c r="L1335" s="48">
        <v>3300</v>
      </c>
      <c r="M1335" s="27" t="s">
        <v>157</v>
      </c>
    </row>
    <row r="1336" customHeight="1" spans="1:13">
      <c r="A1336" s="51">
        <v>43325</v>
      </c>
      <c r="B1336" s="46" t="s">
        <v>168</v>
      </c>
      <c r="C1336" s="46">
        <v>1500</v>
      </c>
      <c r="D1336" s="46" t="s">
        <v>19</v>
      </c>
      <c r="E1336" s="46">
        <v>490</v>
      </c>
      <c r="F1336" s="46">
        <v>492</v>
      </c>
      <c r="G1336" s="46">
        <v>494</v>
      </c>
      <c r="H1336" s="46">
        <v>496</v>
      </c>
      <c r="I1336" s="46">
        <v>0</v>
      </c>
      <c r="J1336" s="46">
        <v>0</v>
      </c>
      <c r="K1336" s="46">
        <v>0</v>
      </c>
      <c r="L1336" s="48">
        <v>0</v>
      </c>
      <c r="M1336" s="27" t="s">
        <v>26</v>
      </c>
    </row>
    <row r="1337" customHeight="1" spans="1:13">
      <c r="A1337" s="51">
        <v>43325</v>
      </c>
      <c r="B1337" s="46" t="s">
        <v>278</v>
      </c>
      <c r="C1337" s="46">
        <v>1500</v>
      </c>
      <c r="D1337" s="46" t="s">
        <v>15</v>
      </c>
      <c r="E1337" s="46">
        <v>419</v>
      </c>
      <c r="F1337" s="46">
        <v>417</v>
      </c>
      <c r="G1337" s="46">
        <v>415</v>
      </c>
      <c r="H1337" s="46">
        <v>413</v>
      </c>
      <c r="I1337" s="46">
        <v>3000</v>
      </c>
      <c r="J1337" s="46">
        <v>0</v>
      </c>
      <c r="K1337" s="46">
        <v>0</v>
      </c>
      <c r="L1337" s="48">
        <v>3000</v>
      </c>
      <c r="M1337" s="27" t="s">
        <v>157</v>
      </c>
    </row>
    <row r="1338" customHeight="1" spans="1:13">
      <c r="A1338" s="51">
        <v>43322</v>
      </c>
      <c r="B1338" s="46" t="s">
        <v>279</v>
      </c>
      <c r="C1338" s="46">
        <v>2200</v>
      </c>
      <c r="D1338" s="46" t="s">
        <v>19</v>
      </c>
      <c r="E1338" s="46">
        <v>329</v>
      </c>
      <c r="F1338" s="46">
        <v>330.5</v>
      </c>
      <c r="G1338" s="46">
        <v>332</v>
      </c>
      <c r="H1338" s="46">
        <v>333.5</v>
      </c>
      <c r="I1338" s="46">
        <v>1100</v>
      </c>
      <c r="J1338" s="46">
        <v>0</v>
      </c>
      <c r="K1338" s="46">
        <v>0</v>
      </c>
      <c r="L1338" s="48">
        <v>1100</v>
      </c>
      <c r="M1338" s="27" t="s">
        <v>157</v>
      </c>
    </row>
    <row r="1339" customHeight="1" spans="1:13">
      <c r="A1339" s="51">
        <v>43322</v>
      </c>
      <c r="B1339" s="46" t="s">
        <v>50</v>
      </c>
      <c r="C1339" s="46">
        <v>1700</v>
      </c>
      <c r="D1339" s="46" t="s">
        <v>19</v>
      </c>
      <c r="E1339" s="46">
        <v>374</v>
      </c>
      <c r="F1339" s="46">
        <v>376</v>
      </c>
      <c r="G1339" s="46">
        <v>378</v>
      </c>
      <c r="H1339" s="46">
        <v>380</v>
      </c>
      <c r="I1339" s="46">
        <v>3400</v>
      </c>
      <c r="J1339" s="46">
        <v>0</v>
      </c>
      <c r="K1339" s="46">
        <v>0</v>
      </c>
      <c r="L1339" s="48">
        <v>3400</v>
      </c>
      <c r="M1339" s="27" t="s">
        <v>157</v>
      </c>
    </row>
    <row r="1340" customHeight="1" spans="1:13">
      <c r="A1340" s="51">
        <v>43321</v>
      </c>
      <c r="B1340" s="46" t="s">
        <v>17</v>
      </c>
      <c r="C1340" s="46">
        <v>1200</v>
      </c>
      <c r="D1340" s="46" t="s">
        <v>19</v>
      </c>
      <c r="E1340" s="46">
        <v>615</v>
      </c>
      <c r="F1340" s="46">
        <v>618</v>
      </c>
      <c r="G1340" s="46">
        <v>621</v>
      </c>
      <c r="H1340" s="46">
        <v>624</v>
      </c>
      <c r="I1340" s="46">
        <v>3600</v>
      </c>
      <c r="J1340" s="46">
        <v>0</v>
      </c>
      <c r="K1340" s="46">
        <v>0</v>
      </c>
      <c r="L1340" s="48">
        <v>3600</v>
      </c>
      <c r="M1340" s="27" t="s">
        <v>157</v>
      </c>
    </row>
    <row r="1341" customHeight="1" spans="1:13">
      <c r="A1341" s="51">
        <v>43321</v>
      </c>
      <c r="B1341" s="46" t="s">
        <v>40</v>
      </c>
      <c r="C1341" s="46">
        <v>3000</v>
      </c>
      <c r="D1341" s="46" t="s">
        <v>19</v>
      </c>
      <c r="E1341" s="46">
        <v>314</v>
      </c>
      <c r="F1341" s="46">
        <v>315</v>
      </c>
      <c r="G1341" s="46">
        <v>316</v>
      </c>
      <c r="H1341" s="46">
        <v>317</v>
      </c>
      <c r="I1341" s="46">
        <v>2000</v>
      </c>
      <c r="J1341" s="46">
        <v>0</v>
      </c>
      <c r="K1341" s="46">
        <v>0</v>
      </c>
      <c r="L1341" s="48">
        <v>2000</v>
      </c>
      <c r="M1341" s="27" t="s">
        <v>157</v>
      </c>
    </row>
    <row r="1342" customHeight="1" spans="1:13">
      <c r="A1342" s="51">
        <v>43321</v>
      </c>
      <c r="B1342" s="46" t="s">
        <v>60</v>
      </c>
      <c r="C1342" s="46">
        <v>1000</v>
      </c>
      <c r="D1342" s="46" t="s">
        <v>19</v>
      </c>
      <c r="E1342" s="46">
        <v>653</v>
      </c>
      <c r="F1342" s="46">
        <v>655</v>
      </c>
      <c r="G1342" s="46">
        <v>659</v>
      </c>
      <c r="H1342" s="46">
        <v>662</v>
      </c>
      <c r="I1342" s="46">
        <v>2000</v>
      </c>
      <c r="J1342" s="46">
        <v>4000</v>
      </c>
      <c r="K1342" s="46">
        <v>3000</v>
      </c>
      <c r="L1342" s="48">
        <v>9000</v>
      </c>
      <c r="M1342" s="27" t="s">
        <v>16</v>
      </c>
    </row>
    <row r="1343" customHeight="1" spans="1:13">
      <c r="A1343" s="51">
        <v>43321</v>
      </c>
      <c r="B1343" s="46" t="s">
        <v>35</v>
      </c>
      <c r="C1343" s="46">
        <v>2750</v>
      </c>
      <c r="D1343" s="46" t="s">
        <v>19</v>
      </c>
      <c r="E1343" s="46">
        <v>326</v>
      </c>
      <c r="F1343" s="46">
        <v>327.5</v>
      </c>
      <c r="G1343" s="46">
        <v>329</v>
      </c>
      <c r="H1343" s="46">
        <v>330.5</v>
      </c>
      <c r="I1343" s="46">
        <v>4125</v>
      </c>
      <c r="J1343" s="46">
        <v>0</v>
      </c>
      <c r="K1343" s="46">
        <v>0</v>
      </c>
      <c r="L1343" s="48">
        <v>4125</v>
      </c>
      <c r="M1343" s="27" t="s">
        <v>157</v>
      </c>
    </row>
    <row r="1344" customHeight="1" spans="1:13">
      <c r="A1344" s="51">
        <v>43320</v>
      </c>
      <c r="B1344" s="46" t="s">
        <v>168</v>
      </c>
      <c r="C1344" s="46">
        <v>1500</v>
      </c>
      <c r="D1344" s="46" t="s">
        <v>19</v>
      </c>
      <c r="E1344" s="46">
        <v>483</v>
      </c>
      <c r="F1344" s="46">
        <v>485</v>
      </c>
      <c r="G1344" s="46">
        <v>487</v>
      </c>
      <c r="H1344" s="46">
        <v>489</v>
      </c>
      <c r="I1344" s="46">
        <v>0</v>
      </c>
      <c r="J1344" s="46">
        <v>0</v>
      </c>
      <c r="K1344" s="46">
        <v>0</v>
      </c>
      <c r="L1344" s="48">
        <v>0</v>
      </c>
      <c r="M1344" s="27" t="s">
        <v>43</v>
      </c>
    </row>
    <row r="1345" customHeight="1" spans="1:13">
      <c r="A1345" s="51">
        <v>43320</v>
      </c>
      <c r="B1345" s="46" t="s">
        <v>280</v>
      </c>
      <c r="C1345" s="46">
        <v>2000</v>
      </c>
      <c r="D1345" s="46" t="s">
        <v>15</v>
      </c>
      <c r="E1345" s="46">
        <v>400</v>
      </c>
      <c r="F1345" s="46">
        <v>398</v>
      </c>
      <c r="G1345" s="46">
        <v>396</v>
      </c>
      <c r="H1345" s="46">
        <v>394</v>
      </c>
      <c r="I1345" s="46">
        <v>4000</v>
      </c>
      <c r="J1345" s="46">
        <v>0</v>
      </c>
      <c r="K1345" s="46">
        <v>0</v>
      </c>
      <c r="L1345" s="48">
        <v>4000</v>
      </c>
      <c r="M1345" s="27" t="s">
        <v>157</v>
      </c>
    </row>
    <row r="1346" customHeight="1" spans="1:13">
      <c r="A1346" s="51">
        <v>43320</v>
      </c>
      <c r="B1346" s="46" t="s">
        <v>82</v>
      </c>
      <c r="C1346" s="46">
        <v>1200</v>
      </c>
      <c r="D1346" s="46" t="s">
        <v>19</v>
      </c>
      <c r="E1346" s="46">
        <v>493</v>
      </c>
      <c r="F1346" s="46">
        <v>501</v>
      </c>
      <c r="G1346" s="46">
        <v>504</v>
      </c>
      <c r="H1346" s="46">
        <v>507</v>
      </c>
      <c r="I1346" s="46">
        <v>9600</v>
      </c>
      <c r="J1346" s="46">
        <v>0</v>
      </c>
      <c r="K1346" s="46">
        <v>0</v>
      </c>
      <c r="L1346" s="48">
        <v>9600</v>
      </c>
      <c r="M1346" s="27" t="s">
        <v>157</v>
      </c>
    </row>
    <row r="1347" customHeight="1" spans="1:13">
      <c r="A1347" s="51">
        <v>43319</v>
      </c>
      <c r="B1347" s="46" t="s">
        <v>51</v>
      </c>
      <c r="C1347" s="46">
        <v>1750</v>
      </c>
      <c r="D1347" s="46" t="s">
        <v>19</v>
      </c>
      <c r="E1347" s="46">
        <v>231</v>
      </c>
      <c r="F1347" s="46">
        <v>233</v>
      </c>
      <c r="G1347" s="46">
        <v>235</v>
      </c>
      <c r="H1347" s="46">
        <v>237</v>
      </c>
      <c r="I1347" s="46">
        <v>0</v>
      </c>
      <c r="J1347" s="46">
        <v>0</v>
      </c>
      <c r="K1347" s="46">
        <v>0</v>
      </c>
      <c r="L1347" s="48">
        <v>0</v>
      </c>
      <c r="M1347" s="27" t="s">
        <v>26</v>
      </c>
    </row>
    <row r="1348" customHeight="1" spans="1:13">
      <c r="A1348" s="51">
        <v>43319</v>
      </c>
      <c r="B1348" s="46" t="s">
        <v>39</v>
      </c>
      <c r="C1348" s="46">
        <v>600</v>
      </c>
      <c r="D1348" s="46" t="s">
        <v>19</v>
      </c>
      <c r="E1348" s="46">
        <v>1078</v>
      </c>
      <c r="F1348" s="46">
        <v>1084</v>
      </c>
      <c r="G1348" s="46">
        <v>1090</v>
      </c>
      <c r="H1348" s="46">
        <v>0</v>
      </c>
      <c r="I1348" s="46">
        <v>3600</v>
      </c>
      <c r="J1348" s="46">
        <v>0</v>
      </c>
      <c r="K1348" s="46">
        <v>0</v>
      </c>
      <c r="L1348" s="48">
        <v>3600</v>
      </c>
      <c r="M1348" s="27" t="s">
        <v>157</v>
      </c>
    </row>
    <row r="1349" customHeight="1" spans="1:13">
      <c r="A1349" s="51">
        <v>43318</v>
      </c>
      <c r="B1349" s="46" t="s">
        <v>281</v>
      </c>
      <c r="C1349" s="46">
        <v>750</v>
      </c>
      <c r="D1349" s="46" t="s">
        <v>19</v>
      </c>
      <c r="E1349" s="46">
        <v>1305</v>
      </c>
      <c r="F1349" s="46">
        <v>1310</v>
      </c>
      <c r="G1349" s="46">
        <v>1315</v>
      </c>
      <c r="H1349" s="46">
        <v>1320</v>
      </c>
      <c r="I1349" s="46">
        <v>3750</v>
      </c>
      <c r="J1349" s="46">
        <v>3750</v>
      </c>
      <c r="K1349" s="46">
        <v>0</v>
      </c>
      <c r="L1349" s="48">
        <v>7500</v>
      </c>
      <c r="M1349" s="27" t="s">
        <v>20</v>
      </c>
    </row>
    <row r="1350" customHeight="1" spans="1:13">
      <c r="A1350" s="51">
        <v>43318</v>
      </c>
      <c r="B1350" s="46" t="s">
        <v>86</v>
      </c>
      <c r="C1350" s="46">
        <v>1200</v>
      </c>
      <c r="D1350" s="46" t="s">
        <v>19</v>
      </c>
      <c r="E1350" s="46">
        <v>652</v>
      </c>
      <c r="F1350" s="46">
        <v>655</v>
      </c>
      <c r="G1350" s="46">
        <v>658</v>
      </c>
      <c r="H1350" s="46">
        <v>661</v>
      </c>
      <c r="I1350" s="46">
        <v>3600</v>
      </c>
      <c r="J1350" s="46">
        <v>0</v>
      </c>
      <c r="K1350" s="46">
        <v>0</v>
      </c>
      <c r="L1350" s="48">
        <v>3600</v>
      </c>
      <c r="M1350" s="27" t="s">
        <v>157</v>
      </c>
    </row>
    <row r="1351" customHeight="1" spans="1:13">
      <c r="A1351" s="51">
        <v>43318</v>
      </c>
      <c r="B1351" s="46" t="s">
        <v>70</v>
      </c>
      <c r="C1351" s="46">
        <v>2500</v>
      </c>
      <c r="D1351" s="46" t="s">
        <v>19</v>
      </c>
      <c r="E1351" s="46">
        <v>407</v>
      </c>
      <c r="F1351" s="46">
        <v>408.5</v>
      </c>
      <c r="G1351" s="46">
        <v>410</v>
      </c>
      <c r="H1351" s="46">
        <v>411.5</v>
      </c>
      <c r="I1351" s="46">
        <v>0</v>
      </c>
      <c r="J1351" s="46">
        <v>0</v>
      </c>
      <c r="K1351" s="46">
        <v>0</v>
      </c>
      <c r="L1351" s="48">
        <v>0</v>
      </c>
      <c r="M1351" s="27" t="s">
        <v>43</v>
      </c>
    </row>
    <row r="1352" customHeight="1" spans="1:13">
      <c r="A1352" s="51">
        <v>43315</v>
      </c>
      <c r="B1352" s="46" t="s">
        <v>103</v>
      </c>
      <c r="C1352" s="46">
        <v>1750</v>
      </c>
      <c r="D1352" s="46" t="s">
        <v>19</v>
      </c>
      <c r="E1352" s="46">
        <v>371</v>
      </c>
      <c r="F1352" s="46">
        <v>373</v>
      </c>
      <c r="G1352" s="46">
        <v>375</v>
      </c>
      <c r="H1352" s="46">
        <v>377</v>
      </c>
      <c r="I1352" s="46">
        <v>3500</v>
      </c>
      <c r="J1352" s="46">
        <v>3500</v>
      </c>
      <c r="K1352" s="46">
        <v>0</v>
      </c>
      <c r="L1352" s="48">
        <v>7000</v>
      </c>
      <c r="M1352" s="27" t="s">
        <v>20</v>
      </c>
    </row>
    <row r="1353" customHeight="1" spans="1:13">
      <c r="A1353" s="51">
        <v>43315</v>
      </c>
      <c r="B1353" s="46" t="s">
        <v>184</v>
      </c>
      <c r="C1353" s="46">
        <v>400</v>
      </c>
      <c r="D1353" s="46" t="s">
        <v>19</v>
      </c>
      <c r="E1353" s="46">
        <v>1170</v>
      </c>
      <c r="F1353" s="46">
        <v>1178</v>
      </c>
      <c r="G1353" s="46">
        <v>1186</v>
      </c>
      <c r="H1353" s="46">
        <v>1194</v>
      </c>
      <c r="I1353" s="46">
        <v>3200</v>
      </c>
      <c r="J1353" s="46">
        <v>3200</v>
      </c>
      <c r="K1353" s="46">
        <v>3200</v>
      </c>
      <c r="L1353" s="48">
        <v>9600</v>
      </c>
      <c r="M1353" s="27" t="s">
        <v>16</v>
      </c>
    </row>
    <row r="1354" customHeight="1" spans="1:13">
      <c r="A1354" s="51">
        <v>43315</v>
      </c>
      <c r="B1354" s="46" t="s">
        <v>282</v>
      </c>
      <c r="C1354" s="46">
        <v>1100</v>
      </c>
      <c r="D1354" s="46" t="s">
        <v>19</v>
      </c>
      <c r="E1354" s="46">
        <v>530</v>
      </c>
      <c r="F1354" s="46">
        <v>533</v>
      </c>
      <c r="G1354" s="46">
        <v>536</v>
      </c>
      <c r="H1354" s="46">
        <v>539</v>
      </c>
      <c r="I1354" s="46">
        <v>3300</v>
      </c>
      <c r="J1354" s="46">
        <v>3300</v>
      </c>
      <c r="K1354" s="46">
        <v>0</v>
      </c>
      <c r="L1354" s="48">
        <v>6600</v>
      </c>
      <c r="M1354" s="27" t="s">
        <v>20</v>
      </c>
    </row>
    <row r="1355" customHeight="1" spans="1:13">
      <c r="A1355" s="51">
        <v>43314</v>
      </c>
      <c r="B1355" s="46" t="s">
        <v>60</v>
      </c>
      <c r="C1355" s="46">
        <v>1000</v>
      </c>
      <c r="D1355" s="46" t="s">
        <v>19</v>
      </c>
      <c r="E1355" s="46">
        <v>645</v>
      </c>
      <c r="F1355" s="46">
        <v>648</v>
      </c>
      <c r="G1355" s="46">
        <v>651</v>
      </c>
      <c r="H1355" s="46">
        <v>654</v>
      </c>
      <c r="I1355" s="46">
        <v>3000</v>
      </c>
      <c r="J1355" s="46">
        <v>0</v>
      </c>
      <c r="K1355" s="46">
        <v>0</v>
      </c>
      <c r="L1355" s="48">
        <v>3000</v>
      </c>
      <c r="M1355" s="27" t="s">
        <v>157</v>
      </c>
    </row>
    <row r="1356" customHeight="1" spans="1:13">
      <c r="A1356" s="51">
        <v>43314</v>
      </c>
      <c r="B1356" s="46" t="s">
        <v>44</v>
      </c>
      <c r="C1356" s="46">
        <v>1100</v>
      </c>
      <c r="D1356" s="46" t="s">
        <v>19</v>
      </c>
      <c r="E1356" s="46">
        <v>585</v>
      </c>
      <c r="F1356" s="46">
        <v>588</v>
      </c>
      <c r="G1356" s="46">
        <v>591</v>
      </c>
      <c r="H1356" s="46">
        <v>594</v>
      </c>
      <c r="I1356" s="46">
        <v>3300</v>
      </c>
      <c r="J1356" s="46">
        <v>3300</v>
      </c>
      <c r="K1356" s="46">
        <v>0</v>
      </c>
      <c r="L1356" s="48">
        <v>6600</v>
      </c>
      <c r="M1356" s="27" t="s">
        <v>20</v>
      </c>
    </row>
    <row r="1357" customHeight="1" spans="1:13">
      <c r="A1357" s="51">
        <v>43314</v>
      </c>
      <c r="B1357" s="46" t="s">
        <v>68</v>
      </c>
      <c r="C1357" s="46">
        <v>1700</v>
      </c>
      <c r="D1357" s="46" t="s">
        <v>19</v>
      </c>
      <c r="E1357" s="46">
        <v>298</v>
      </c>
      <c r="F1357" s="46">
        <v>300</v>
      </c>
      <c r="G1357" s="46">
        <v>302</v>
      </c>
      <c r="H1357" s="46">
        <v>304</v>
      </c>
      <c r="I1357" s="46">
        <v>0</v>
      </c>
      <c r="J1357" s="46">
        <v>0</v>
      </c>
      <c r="K1357" s="46">
        <v>0</v>
      </c>
      <c r="L1357" s="48">
        <v>0</v>
      </c>
      <c r="M1357" s="27" t="s">
        <v>43</v>
      </c>
    </row>
    <row r="1358" customHeight="1" spans="1:13">
      <c r="A1358" s="51">
        <v>43313</v>
      </c>
      <c r="B1358" s="46" t="s">
        <v>155</v>
      </c>
      <c r="C1358" s="59">
        <v>500</v>
      </c>
      <c r="D1358" s="46" t="s">
        <v>15</v>
      </c>
      <c r="E1358" s="46">
        <v>1268</v>
      </c>
      <c r="F1358" s="46">
        <v>1263</v>
      </c>
      <c r="G1358" s="46">
        <v>1258</v>
      </c>
      <c r="H1358" s="46">
        <v>1253</v>
      </c>
      <c r="I1358" s="46">
        <v>2500</v>
      </c>
      <c r="J1358" s="46">
        <v>0</v>
      </c>
      <c r="K1358" s="46">
        <v>0</v>
      </c>
      <c r="L1358" s="48">
        <v>2500</v>
      </c>
      <c r="M1358" s="27" t="s">
        <v>157</v>
      </c>
    </row>
    <row r="1359" customHeight="1" spans="1:13">
      <c r="A1359" s="51">
        <v>43313</v>
      </c>
      <c r="B1359" s="46" t="s">
        <v>278</v>
      </c>
      <c r="C1359" s="46">
        <v>1500</v>
      </c>
      <c r="D1359" s="46" t="s">
        <v>15</v>
      </c>
      <c r="E1359" s="46">
        <v>414</v>
      </c>
      <c r="F1359" s="46">
        <v>412</v>
      </c>
      <c r="G1359" s="46">
        <v>410</v>
      </c>
      <c r="H1359" s="46">
        <v>408</v>
      </c>
      <c r="I1359" s="46">
        <v>3000</v>
      </c>
      <c r="J1359" s="46">
        <v>3000</v>
      </c>
      <c r="K1359" s="46">
        <v>3000</v>
      </c>
      <c r="L1359" s="48">
        <v>9000</v>
      </c>
      <c r="M1359" s="27" t="s">
        <v>16</v>
      </c>
    </row>
    <row r="1360" customHeight="1" spans="1:13">
      <c r="A1360" s="51">
        <v>43313</v>
      </c>
      <c r="B1360" s="46" t="s">
        <v>102</v>
      </c>
      <c r="C1360" s="46">
        <v>2750</v>
      </c>
      <c r="D1360" s="46" t="s">
        <v>19</v>
      </c>
      <c r="E1360" s="46">
        <v>312</v>
      </c>
      <c r="F1360" s="46">
        <v>313.5</v>
      </c>
      <c r="G1360" s="46">
        <v>315</v>
      </c>
      <c r="H1360" s="46">
        <v>316.5</v>
      </c>
      <c r="I1360" s="46">
        <v>0</v>
      </c>
      <c r="J1360" s="46">
        <v>0</v>
      </c>
      <c r="K1360" s="46">
        <v>0</v>
      </c>
      <c r="L1360" s="48">
        <v>0</v>
      </c>
      <c r="M1360" s="27" t="s">
        <v>43</v>
      </c>
    </row>
    <row r="1361" customHeight="1" spans="1:13">
      <c r="A1361" s="51">
        <v>43312</v>
      </c>
      <c r="B1361" s="46" t="s">
        <v>155</v>
      </c>
      <c r="C1361" s="59">
        <v>500</v>
      </c>
      <c r="D1361" s="46" t="s">
        <v>15</v>
      </c>
      <c r="E1361" s="46">
        <v>1315</v>
      </c>
      <c r="F1361" s="46">
        <v>1309</v>
      </c>
      <c r="G1361" s="46">
        <v>1303</v>
      </c>
      <c r="H1361" s="46">
        <v>1297</v>
      </c>
      <c r="I1361" s="46">
        <v>3000</v>
      </c>
      <c r="J1361" s="46">
        <v>3000</v>
      </c>
      <c r="K1361" s="46">
        <v>3000</v>
      </c>
      <c r="L1361" s="48">
        <v>9000</v>
      </c>
      <c r="M1361" s="27" t="s">
        <v>16</v>
      </c>
    </row>
    <row r="1362" customHeight="1" spans="1:13">
      <c r="A1362" s="51">
        <v>43311</v>
      </c>
      <c r="B1362" s="46" t="s">
        <v>216</v>
      </c>
      <c r="C1362" s="46">
        <v>500</v>
      </c>
      <c r="D1362" s="46" t="s">
        <v>19</v>
      </c>
      <c r="E1362" s="46">
        <v>1130</v>
      </c>
      <c r="F1362" s="46">
        <v>1136</v>
      </c>
      <c r="G1362" s="46">
        <v>1142</v>
      </c>
      <c r="H1362" s="46">
        <v>1148</v>
      </c>
      <c r="I1362" s="46">
        <v>3000</v>
      </c>
      <c r="J1362" s="46">
        <v>0</v>
      </c>
      <c r="K1362" s="46">
        <v>0</v>
      </c>
      <c r="L1362" s="48">
        <v>3000</v>
      </c>
      <c r="M1362" s="27" t="s">
        <v>157</v>
      </c>
    </row>
    <row r="1363" customHeight="1" spans="1:13">
      <c r="A1363" s="51">
        <v>43311</v>
      </c>
      <c r="B1363" s="46" t="s">
        <v>162</v>
      </c>
      <c r="C1363" s="46">
        <v>5500</v>
      </c>
      <c r="D1363" s="46" t="s">
        <v>19</v>
      </c>
      <c r="E1363" s="46">
        <v>85</v>
      </c>
      <c r="F1363" s="46">
        <v>85.5</v>
      </c>
      <c r="G1363" s="46">
        <v>86.6</v>
      </c>
      <c r="H1363" s="46">
        <v>87.4</v>
      </c>
      <c r="I1363" s="46">
        <v>2750</v>
      </c>
      <c r="J1363" s="46">
        <v>6050</v>
      </c>
      <c r="K1363" s="46">
        <v>13200</v>
      </c>
      <c r="L1363" s="48">
        <v>22000</v>
      </c>
      <c r="M1363" s="27" t="s">
        <v>16</v>
      </c>
    </row>
    <row r="1364" customHeight="1" spans="1:13">
      <c r="A1364" s="51">
        <v>43311</v>
      </c>
      <c r="B1364" s="46" t="s">
        <v>51</v>
      </c>
      <c r="C1364" s="46">
        <v>1750</v>
      </c>
      <c r="D1364" s="46" t="s">
        <v>19</v>
      </c>
      <c r="E1364" s="46">
        <v>225</v>
      </c>
      <c r="F1364" s="46">
        <v>227</v>
      </c>
      <c r="G1364" s="46">
        <v>229</v>
      </c>
      <c r="H1364" s="46">
        <v>231</v>
      </c>
      <c r="I1364" s="46">
        <v>3500</v>
      </c>
      <c r="J1364" s="46">
        <v>0</v>
      </c>
      <c r="K1364" s="46">
        <v>0</v>
      </c>
      <c r="L1364" s="48">
        <v>3500</v>
      </c>
      <c r="M1364" s="27" t="s">
        <v>157</v>
      </c>
    </row>
    <row r="1365" customHeight="1" spans="1:13">
      <c r="A1365" s="51">
        <v>43308</v>
      </c>
      <c r="B1365" s="46" t="s">
        <v>35</v>
      </c>
      <c r="C1365" s="46">
        <v>2750</v>
      </c>
      <c r="D1365" s="46" t="s">
        <v>19</v>
      </c>
      <c r="E1365" s="46">
        <v>291</v>
      </c>
      <c r="F1365" s="46">
        <v>292.5</v>
      </c>
      <c r="G1365" s="46">
        <v>294</v>
      </c>
      <c r="H1365" s="46">
        <v>295.5</v>
      </c>
      <c r="I1365" s="46">
        <v>0</v>
      </c>
      <c r="J1365" s="46">
        <v>0</v>
      </c>
      <c r="K1365" s="46">
        <v>0</v>
      </c>
      <c r="L1365" s="48">
        <v>0</v>
      </c>
      <c r="M1365" s="27" t="s">
        <v>26</v>
      </c>
    </row>
    <row r="1366" customHeight="1" spans="1:13">
      <c r="A1366" s="51">
        <v>43308</v>
      </c>
      <c r="B1366" s="46" t="s">
        <v>114</v>
      </c>
      <c r="C1366" s="46">
        <v>900</v>
      </c>
      <c r="D1366" s="46" t="s">
        <v>19</v>
      </c>
      <c r="E1366" s="46">
        <v>606</v>
      </c>
      <c r="F1366" s="46">
        <v>609</v>
      </c>
      <c r="G1366" s="46">
        <v>612</v>
      </c>
      <c r="H1366" s="46">
        <v>615</v>
      </c>
      <c r="I1366" s="46">
        <v>2700</v>
      </c>
      <c r="J1366" s="46">
        <v>0</v>
      </c>
      <c r="K1366" s="46">
        <v>0</v>
      </c>
      <c r="L1366" s="48">
        <v>2700</v>
      </c>
      <c r="M1366" s="27" t="s">
        <v>157</v>
      </c>
    </row>
    <row r="1367" customHeight="1" spans="1:13">
      <c r="A1367" s="51">
        <v>43308</v>
      </c>
      <c r="B1367" s="46" t="s">
        <v>283</v>
      </c>
      <c r="C1367" s="46">
        <v>700</v>
      </c>
      <c r="D1367" s="46" t="s">
        <v>19</v>
      </c>
      <c r="E1367" s="46">
        <v>800</v>
      </c>
      <c r="F1367" s="46">
        <v>804.5</v>
      </c>
      <c r="G1367" s="46">
        <v>809</v>
      </c>
      <c r="H1367" s="46">
        <v>814</v>
      </c>
      <c r="I1367" s="46">
        <v>3150</v>
      </c>
      <c r="J1367" s="46">
        <v>3150</v>
      </c>
      <c r="K1367" s="46">
        <v>0</v>
      </c>
      <c r="L1367" s="48">
        <v>6300</v>
      </c>
      <c r="M1367" s="27" t="s">
        <v>20</v>
      </c>
    </row>
    <row r="1368" customHeight="1" spans="1:13">
      <c r="A1368" s="51">
        <v>43307</v>
      </c>
      <c r="B1368" s="46" t="s">
        <v>272</v>
      </c>
      <c r="C1368" s="59">
        <v>4000</v>
      </c>
      <c r="D1368" s="46" t="s">
        <v>19</v>
      </c>
      <c r="E1368" s="46">
        <v>137.5</v>
      </c>
      <c r="F1368" s="46">
        <v>138.5</v>
      </c>
      <c r="G1368" s="46">
        <v>139.5</v>
      </c>
      <c r="H1368" s="46">
        <v>140.5</v>
      </c>
      <c r="I1368" s="46">
        <v>4000</v>
      </c>
      <c r="J1368" s="46">
        <v>0</v>
      </c>
      <c r="K1368" s="46">
        <v>0</v>
      </c>
      <c r="L1368" s="48">
        <v>4000</v>
      </c>
      <c r="M1368" s="27" t="s">
        <v>157</v>
      </c>
    </row>
    <row r="1369" customHeight="1" spans="1:13">
      <c r="A1369" s="51">
        <v>43307</v>
      </c>
      <c r="B1369" s="46" t="s">
        <v>117</v>
      </c>
      <c r="C1369" s="41">
        <v>1600</v>
      </c>
      <c r="D1369" s="46" t="s">
        <v>19</v>
      </c>
      <c r="E1369" s="46">
        <v>305</v>
      </c>
      <c r="F1369" s="46">
        <v>307</v>
      </c>
      <c r="G1369" s="46">
        <v>309</v>
      </c>
      <c r="H1369" s="46">
        <v>311</v>
      </c>
      <c r="I1369" s="46">
        <v>3200</v>
      </c>
      <c r="J1369" s="46">
        <v>3200</v>
      </c>
      <c r="K1369" s="46">
        <v>0</v>
      </c>
      <c r="L1369" s="48">
        <v>6400</v>
      </c>
      <c r="M1369" s="27" t="s">
        <v>20</v>
      </c>
    </row>
    <row r="1370" customHeight="1" spans="1:13">
      <c r="A1370" s="51">
        <v>43307</v>
      </c>
      <c r="B1370" s="46" t="s">
        <v>155</v>
      </c>
      <c r="C1370" s="59">
        <v>500</v>
      </c>
      <c r="D1370" s="46" t="s">
        <v>19</v>
      </c>
      <c r="E1370" s="46">
        <v>1339</v>
      </c>
      <c r="F1370" s="46">
        <v>1345</v>
      </c>
      <c r="G1370" s="46">
        <v>1351</v>
      </c>
      <c r="H1370" s="46">
        <v>1357</v>
      </c>
      <c r="I1370" s="46">
        <v>3000</v>
      </c>
      <c r="J1370" s="46">
        <v>0</v>
      </c>
      <c r="K1370" s="46">
        <v>0</v>
      </c>
      <c r="L1370" s="48">
        <v>3000</v>
      </c>
      <c r="M1370" s="27" t="s">
        <v>157</v>
      </c>
    </row>
    <row r="1371" customHeight="1" spans="1:13">
      <c r="A1371" s="51">
        <v>43307</v>
      </c>
      <c r="B1371" s="46" t="s">
        <v>284</v>
      </c>
      <c r="C1371" s="46">
        <v>1</v>
      </c>
      <c r="D1371" s="46" t="s">
        <v>19</v>
      </c>
      <c r="E1371" s="46">
        <v>728</v>
      </c>
      <c r="F1371" s="46">
        <v>735</v>
      </c>
      <c r="G1371" s="46">
        <v>742</v>
      </c>
      <c r="H1371" s="46">
        <v>749</v>
      </c>
      <c r="I1371" s="46">
        <v>0</v>
      </c>
      <c r="J1371" s="46">
        <v>0</v>
      </c>
      <c r="K1371" s="46">
        <v>0</v>
      </c>
      <c r="L1371" s="48">
        <v>0</v>
      </c>
      <c r="M1371" s="27" t="s">
        <v>26</v>
      </c>
    </row>
    <row r="1372" customHeight="1" spans="1:13">
      <c r="A1372" s="51">
        <v>43307</v>
      </c>
      <c r="B1372" s="46" t="s">
        <v>40</v>
      </c>
      <c r="C1372" s="46">
        <v>3000</v>
      </c>
      <c r="D1372" s="46" t="s">
        <v>19</v>
      </c>
      <c r="E1372" s="46">
        <v>277</v>
      </c>
      <c r="F1372" s="46">
        <v>278</v>
      </c>
      <c r="G1372" s="46">
        <v>279</v>
      </c>
      <c r="H1372" s="46">
        <v>280</v>
      </c>
      <c r="I1372" s="46">
        <v>3000</v>
      </c>
      <c r="J1372" s="46">
        <v>0</v>
      </c>
      <c r="K1372" s="46">
        <v>0</v>
      </c>
      <c r="L1372" s="48">
        <v>3000</v>
      </c>
      <c r="M1372" s="27" t="s">
        <v>157</v>
      </c>
    </row>
    <row r="1373" customHeight="1" spans="1:13">
      <c r="A1373" s="51">
        <v>43306</v>
      </c>
      <c r="B1373" s="46" t="s">
        <v>129</v>
      </c>
      <c r="C1373" s="46">
        <v>3000</v>
      </c>
      <c r="D1373" s="46" t="s">
        <v>19</v>
      </c>
      <c r="E1373" s="46">
        <v>810</v>
      </c>
      <c r="F1373" s="46">
        <v>815</v>
      </c>
      <c r="G1373" s="46">
        <v>820</v>
      </c>
      <c r="H1373" s="46">
        <v>825</v>
      </c>
      <c r="I1373" s="46">
        <v>15000</v>
      </c>
      <c r="J1373" s="46">
        <v>15000</v>
      </c>
      <c r="K1373" s="46">
        <v>15000</v>
      </c>
      <c r="L1373" s="48">
        <v>45000</v>
      </c>
      <c r="M1373" s="27" t="s">
        <v>16</v>
      </c>
    </row>
    <row r="1374" customHeight="1" spans="1:13">
      <c r="A1374" s="51">
        <v>43306</v>
      </c>
      <c r="B1374" s="46" t="s">
        <v>31</v>
      </c>
      <c r="C1374" s="46">
        <v>3000</v>
      </c>
      <c r="D1374" s="46" t="s">
        <v>19</v>
      </c>
      <c r="E1374" s="46">
        <v>325</v>
      </c>
      <c r="F1374" s="46">
        <v>326</v>
      </c>
      <c r="G1374" s="46">
        <v>327</v>
      </c>
      <c r="H1374" s="46">
        <v>328</v>
      </c>
      <c r="I1374" s="46">
        <v>3000</v>
      </c>
      <c r="J1374" s="46">
        <v>3000</v>
      </c>
      <c r="K1374" s="46">
        <v>3000</v>
      </c>
      <c r="L1374" s="48">
        <v>9000</v>
      </c>
      <c r="M1374" s="27" t="s">
        <v>16</v>
      </c>
    </row>
    <row r="1375" customHeight="1" spans="1:13">
      <c r="A1375" s="51">
        <v>43305</v>
      </c>
      <c r="B1375" s="46" t="s">
        <v>285</v>
      </c>
      <c r="C1375" s="46">
        <v>500</v>
      </c>
      <c r="D1375" s="46" t="s">
        <v>19</v>
      </c>
      <c r="E1375" s="46">
        <v>1560</v>
      </c>
      <c r="F1375" s="46">
        <v>1566</v>
      </c>
      <c r="G1375" s="46">
        <v>1572</v>
      </c>
      <c r="H1375" s="46">
        <v>1578</v>
      </c>
      <c r="I1375" s="46">
        <v>0</v>
      </c>
      <c r="J1375" s="46">
        <v>0</v>
      </c>
      <c r="K1375" s="46">
        <v>0</v>
      </c>
      <c r="L1375" s="48">
        <v>0</v>
      </c>
      <c r="M1375" s="27" t="s">
        <v>43</v>
      </c>
    </row>
    <row r="1376" customHeight="1" spans="1:13">
      <c r="A1376" s="51">
        <v>43301</v>
      </c>
      <c r="B1376" s="46" t="s">
        <v>257</v>
      </c>
      <c r="C1376" s="46">
        <v>500</v>
      </c>
      <c r="D1376" s="46" t="s">
        <v>19</v>
      </c>
      <c r="E1376" s="46">
        <v>2720</v>
      </c>
      <c r="F1376" s="46">
        <v>2730</v>
      </c>
      <c r="G1376" s="46">
        <v>2740</v>
      </c>
      <c r="H1376" s="46">
        <v>0</v>
      </c>
      <c r="I1376" s="46">
        <v>5000</v>
      </c>
      <c r="J1376" s="46">
        <v>0</v>
      </c>
      <c r="K1376" s="46">
        <v>0</v>
      </c>
      <c r="L1376" s="48">
        <v>5000</v>
      </c>
      <c r="M1376" s="27" t="s">
        <v>157</v>
      </c>
    </row>
    <row r="1377" customHeight="1" spans="1:13">
      <c r="A1377" s="51">
        <v>43301</v>
      </c>
      <c r="B1377" s="46" t="s">
        <v>84</v>
      </c>
      <c r="C1377" s="59">
        <v>1200</v>
      </c>
      <c r="D1377" s="46" t="s">
        <v>19</v>
      </c>
      <c r="E1377" s="46">
        <v>648</v>
      </c>
      <c r="F1377" s="46">
        <v>650.5</v>
      </c>
      <c r="G1377" s="46">
        <v>653</v>
      </c>
      <c r="H1377" s="46">
        <v>655.5</v>
      </c>
      <c r="I1377" s="46">
        <v>3000</v>
      </c>
      <c r="J1377" s="46">
        <v>0</v>
      </c>
      <c r="K1377" s="46">
        <v>0</v>
      </c>
      <c r="L1377" s="48">
        <v>3000</v>
      </c>
      <c r="M1377" s="27" t="s">
        <v>157</v>
      </c>
    </row>
    <row r="1378" customHeight="1" spans="1:13">
      <c r="A1378" s="51">
        <v>43301</v>
      </c>
      <c r="B1378" s="46" t="s">
        <v>124</v>
      </c>
      <c r="C1378" s="59">
        <v>1200</v>
      </c>
      <c r="D1378" s="46" t="s">
        <v>19</v>
      </c>
      <c r="E1378" s="46">
        <v>1000</v>
      </c>
      <c r="F1378" s="46">
        <v>1003</v>
      </c>
      <c r="G1378" s="46">
        <v>1006</v>
      </c>
      <c r="H1378" s="46">
        <v>1009</v>
      </c>
      <c r="I1378" s="46">
        <v>3600</v>
      </c>
      <c r="J1378" s="46">
        <v>3600</v>
      </c>
      <c r="K1378" s="46">
        <v>0</v>
      </c>
      <c r="L1378" s="48">
        <v>7200</v>
      </c>
      <c r="M1378" s="27" t="s">
        <v>20</v>
      </c>
    </row>
    <row r="1379" customHeight="1" spans="1:13">
      <c r="A1379" s="51">
        <v>43300</v>
      </c>
      <c r="B1379" s="46" t="s">
        <v>204</v>
      </c>
      <c r="C1379" s="46">
        <v>1000</v>
      </c>
      <c r="D1379" s="46" t="s">
        <v>19</v>
      </c>
      <c r="E1379" s="46">
        <v>574</v>
      </c>
      <c r="F1379" s="46">
        <v>577</v>
      </c>
      <c r="G1379" s="46">
        <v>580</v>
      </c>
      <c r="H1379" s="46">
        <v>583</v>
      </c>
      <c r="I1379" s="46">
        <v>3000</v>
      </c>
      <c r="J1379" s="46">
        <v>0</v>
      </c>
      <c r="K1379" s="46">
        <v>0</v>
      </c>
      <c r="L1379" s="48">
        <v>3000</v>
      </c>
      <c r="M1379" s="27" t="s">
        <v>157</v>
      </c>
    </row>
    <row r="1380" customHeight="1" spans="1:13">
      <c r="A1380" s="51">
        <v>43300</v>
      </c>
      <c r="B1380" s="46" t="s">
        <v>86</v>
      </c>
      <c r="C1380" s="46">
        <v>1200</v>
      </c>
      <c r="D1380" s="46" t="s">
        <v>15</v>
      </c>
      <c r="E1380" s="46">
        <v>541.5</v>
      </c>
      <c r="F1380" s="46">
        <v>538.5</v>
      </c>
      <c r="G1380" s="46">
        <v>535</v>
      </c>
      <c r="H1380" s="46">
        <v>532.5</v>
      </c>
      <c r="I1380" s="46">
        <v>0</v>
      </c>
      <c r="J1380" s="46">
        <v>0</v>
      </c>
      <c r="K1380" s="46">
        <v>0</v>
      </c>
      <c r="L1380" s="48">
        <v>0</v>
      </c>
      <c r="M1380" s="27" t="s">
        <v>26</v>
      </c>
    </row>
    <row r="1381" customHeight="1" spans="1:13">
      <c r="A1381" s="51">
        <v>43300</v>
      </c>
      <c r="B1381" s="46" t="s">
        <v>21</v>
      </c>
      <c r="C1381" s="59">
        <v>3750</v>
      </c>
      <c r="D1381" s="46" t="s">
        <v>19</v>
      </c>
      <c r="E1381" s="46">
        <v>165</v>
      </c>
      <c r="F1381" s="46">
        <v>166</v>
      </c>
      <c r="G1381" s="46">
        <v>167</v>
      </c>
      <c r="H1381" s="46">
        <v>168</v>
      </c>
      <c r="I1381" s="46">
        <v>3750</v>
      </c>
      <c r="J1381" s="46">
        <v>0</v>
      </c>
      <c r="K1381" s="46">
        <v>0</v>
      </c>
      <c r="L1381" s="48">
        <v>3750</v>
      </c>
      <c r="M1381" s="27" t="s">
        <v>157</v>
      </c>
    </row>
    <row r="1382" customHeight="1" spans="1:13">
      <c r="A1382" s="51">
        <v>43299</v>
      </c>
      <c r="B1382" s="46" t="s">
        <v>103</v>
      </c>
      <c r="C1382" s="46">
        <v>1750</v>
      </c>
      <c r="D1382" s="46" t="s">
        <v>19</v>
      </c>
      <c r="E1382" s="46">
        <v>389</v>
      </c>
      <c r="F1382" s="46">
        <v>391</v>
      </c>
      <c r="G1382" s="46">
        <v>393</v>
      </c>
      <c r="H1382" s="46">
        <v>395</v>
      </c>
      <c r="I1382" s="46">
        <v>3500</v>
      </c>
      <c r="J1382" s="46">
        <v>3500</v>
      </c>
      <c r="K1382" s="46">
        <v>0</v>
      </c>
      <c r="L1382" s="48">
        <v>7000</v>
      </c>
      <c r="M1382" s="27" t="s">
        <v>20</v>
      </c>
    </row>
    <row r="1383" customHeight="1" spans="1:13">
      <c r="A1383" s="51">
        <v>43299</v>
      </c>
      <c r="B1383" s="46" t="s">
        <v>67</v>
      </c>
      <c r="C1383" s="46">
        <v>1300</v>
      </c>
      <c r="D1383" s="46" t="s">
        <v>19</v>
      </c>
      <c r="E1383" s="46">
        <v>530</v>
      </c>
      <c r="F1383" s="46">
        <v>532.5</v>
      </c>
      <c r="G1383" s="46">
        <v>5535</v>
      </c>
      <c r="H1383" s="46">
        <v>537.5</v>
      </c>
      <c r="I1383" s="46">
        <v>3250</v>
      </c>
      <c r="J1383" s="46">
        <v>0</v>
      </c>
      <c r="K1383" s="46">
        <v>0</v>
      </c>
      <c r="L1383" s="48">
        <v>3250</v>
      </c>
      <c r="M1383" s="27" t="s">
        <v>157</v>
      </c>
    </row>
    <row r="1384" customHeight="1" spans="1:13">
      <c r="A1384" s="51">
        <v>43298</v>
      </c>
      <c r="B1384" s="46" t="s">
        <v>67</v>
      </c>
      <c r="C1384" s="46">
        <v>1300</v>
      </c>
      <c r="D1384" s="46" t="s">
        <v>19</v>
      </c>
      <c r="E1384" s="46">
        <v>522</v>
      </c>
      <c r="F1384" s="46">
        <v>524.5</v>
      </c>
      <c r="G1384" s="46">
        <v>527</v>
      </c>
      <c r="H1384" s="46">
        <v>530</v>
      </c>
      <c r="I1384" s="46">
        <v>0</v>
      </c>
      <c r="J1384" s="46">
        <v>0</v>
      </c>
      <c r="K1384" s="46">
        <v>0</v>
      </c>
      <c r="L1384" s="48">
        <v>0</v>
      </c>
      <c r="M1384" s="27" t="s">
        <v>26</v>
      </c>
    </row>
    <row r="1385" customHeight="1" spans="1:13">
      <c r="A1385" s="51">
        <v>43298</v>
      </c>
      <c r="B1385" s="46" t="s">
        <v>286</v>
      </c>
      <c r="C1385" s="46">
        <v>1100</v>
      </c>
      <c r="D1385" s="46" t="s">
        <v>19</v>
      </c>
      <c r="E1385" s="46">
        <v>545</v>
      </c>
      <c r="F1385" s="46">
        <v>548</v>
      </c>
      <c r="G1385" s="46">
        <v>551</v>
      </c>
      <c r="H1385" s="46" t="s">
        <v>287</v>
      </c>
      <c r="I1385" s="46">
        <v>3300</v>
      </c>
      <c r="J1385" s="46">
        <v>3300</v>
      </c>
      <c r="K1385" s="46">
        <v>2805</v>
      </c>
      <c r="L1385" s="48">
        <v>9405</v>
      </c>
      <c r="M1385" s="27" t="s">
        <v>16</v>
      </c>
    </row>
    <row r="1386" customHeight="1" spans="1:13">
      <c r="A1386" s="51">
        <v>43298</v>
      </c>
      <c r="B1386" s="46" t="s">
        <v>229</v>
      </c>
      <c r="C1386" s="46">
        <v>500</v>
      </c>
      <c r="D1386" s="46" t="s">
        <v>19</v>
      </c>
      <c r="E1386" s="46">
        <v>1564</v>
      </c>
      <c r="F1386" s="46">
        <v>1570</v>
      </c>
      <c r="G1386" s="46">
        <v>1576</v>
      </c>
      <c r="H1386" s="46">
        <v>1582</v>
      </c>
      <c r="I1386" s="46">
        <v>3000</v>
      </c>
      <c r="J1386" s="46">
        <v>3000</v>
      </c>
      <c r="K1386" s="46">
        <v>3000</v>
      </c>
      <c r="L1386" s="48">
        <v>9000</v>
      </c>
      <c r="M1386" s="27" t="s">
        <v>16</v>
      </c>
    </row>
    <row r="1387" customHeight="1" spans="1:13">
      <c r="A1387" s="51">
        <v>43297</v>
      </c>
      <c r="B1387" s="46" t="s">
        <v>288</v>
      </c>
      <c r="C1387" s="46">
        <v>1061</v>
      </c>
      <c r="D1387" s="46" t="s">
        <v>289</v>
      </c>
      <c r="E1387" s="46">
        <v>525</v>
      </c>
      <c r="F1387" s="46">
        <v>522</v>
      </c>
      <c r="G1387" s="46">
        <v>519</v>
      </c>
      <c r="H1387" s="46">
        <v>516</v>
      </c>
      <c r="I1387" s="46">
        <v>3183</v>
      </c>
      <c r="J1387" s="46">
        <v>3183</v>
      </c>
      <c r="K1387" s="46">
        <v>0</v>
      </c>
      <c r="L1387" s="48">
        <v>6366</v>
      </c>
      <c r="M1387" s="27" t="s">
        <v>20</v>
      </c>
    </row>
    <row r="1388" customHeight="1" spans="1:13">
      <c r="A1388" s="51">
        <v>43297</v>
      </c>
      <c r="B1388" s="46" t="s">
        <v>290</v>
      </c>
      <c r="C1388" s="46">
        <v>600</v>
      </c>
      <c r="D1388" s="46" t="s">
        <v>19</v>
      </c>
      <c r="E1388" s="46">
        <v>1379</v>
      </c>
      <c r="F1388" s="46">
        <v>1385</v>
      </c>
      <c r="G1388" s="46">
        <v>1391</v>
      </c>
      <c r="H1388" s="46">
        <v>1397</v>
      </c>
      <c r="I1388" s="46">
        <v>3600</v>
      </c>
      <c r="J1388" s="46">
        <v>0</v>
      </c>
      <c r="K1388" s="46">
        <v>0</v>
      </c>
      <c r="L1388" s="48">
        <v>3600</v>
      </c>
      <c r="M1388" s="27" t="s">
        <v>157</v>
      </c>
    </row>
    <row r="1389" customHeight="1" spans="1:13">
      <c r="A1389" s="51">
        <v>43294</v>
      </c>
      <c r="B1389" s="46" t="s">
        <v>103</v>
      </c>
      <c r="C1389" s="46">
        <v>1750</v>
      </c>
      <c r="D1389" s="46" t="s">
        <v>289</v>
      </c>
      <c r="E1389" s="46">
        <v>370</v>
      </c>
      <c r="F1389" s="46">
        <v>368</v>
      </c>
      <c r="G1389" s="46">
        <v>366</v>
      </c>
      <c r="H1389" s="46">
        <v>364</v>
      </c>
      <c r="I1389" s="46">
        <v>0</v>
      </c>
      <c r="J1389" s="46">
        <v>0</v>
      </c>
      <c r="K1389" s="46">
        <v>0</v>
      </c>
      <c r="L1389" s="48">
        <v>-7000</v>
      </c>
      <c r="M1389" s="27" t="s">
        <v>24</v>
      </c>
    </row>
    <row r="1390" customHeight="1" spans="1:13">
      <c r="A1390" s="51">
        <v>43294</v>
      </c>
      <c r="B1390" s="46" t="s">
        <v>53</v>
      </c>
      <c r="C1390" s="46">
        <v>2200</v>
      </c>
      <c r="D1390" s="46" t="s">
        <v>291</v>
      </c>
      <c r="E1390" s="46">
        <v>270</v>
      </c>
      <c r="F1390" s="46">
        <v>271.5</v>
      </c>
      <c r="G1390" s="46">
        <v>273</v>
      </c>
      <c r="H1390" s="46">
        <v>274.5</v>
      </c>
      <c r="I1390" s="46">
        <v>0</v>
      </c>
      <c r="J1390" s="46">
        <v>0</v>
      </c>
      <c r="K1390" s="46">
        <v>0</v>
      </c>
      <c r="L1390" s="48">
        <v>-5500</v>
      </c>
      <c r="M1390" s="27" t="s">
        <v>24</v>
      </c>
    </row>
    <row r="1391" customHeight="1" spans="1:13">
      <c r="A1391" s="51">
        <v>43293</v>
      </c>
      <c r="B1391" s="46" t="s">
        <v>239</v>
      </c>
      <c r="C1391" s="46">
        <v>1575</v>
      </c>
      <c r="D1391" s="46" t="s">
        <v>15</v>
      </c>
      <c r="E1391" s="46">
        <v>277</v>
      </c>
      <c r="F1391" s="46">
        <v>275</v>
      </c>
      <c r="G1391" s="46">
        <v>273</v>
      </c>
      <c r="H1391" s="46">
        <v>271</v>
      </c>
      <c r="I1391" s="46">
        <v>3150</v>
      </c>
      <c r="J1391" s="46">
        <v>3150</v>
      </c>
      <c r="K1391" s="46">
        <v>3150</v>
      </c>
      <c r="L1391" s="48">
        <v>9450</v>
      </c>
      <c r="M1391" s="27" t="s">
        <v>16</v>
      </c>
    </row>
    <row r="1392" customHeight="1" spans="1:13">
      <c r="A1392" s="51">
        <v>43293</v>
      </c>
      <c r="B1392" s="46" t="s">
        <v>163</v>
      </c>
      <c r="C1392" s="46">
        <v>250</v>
      </c>
      <c r="D1392" s="46" t="s">
        <v>291</v>
      </c>
      <c r="E1392" s="46">
        <v>2365</v>
      </c>
      <c r="F1392" s="46">
        <v>2377</v>
      </c>
      <c r="G1392" s="46">
        <v>2389</v>
      </c>
      <c r="H1392" s="46">
        <v>2400</v>
      </c>
      <c r="I1392" s="46">
        <v>0</v>
      </c>
      <c r="J1392" s="46">
        <v>0</v>
      </c>
      <c r="K1392" s="46">
        <v>0</v>
      </c>
      <c r="L1392" s="48">
        <v>-5000</v>
      </c>
      <c r="M1392" s="27" t="s">
        <v>24</v>
      </c>
    </row>
    <row r="1393" customHeight="1" spans="1:13">
      <c r="A1393" s="51">
        <v>43292</v>
      </c>
      <c r="B1393" s="46" t="s">
        <v>292</v>
      </c>
      <c r="C1393" s="46">
        <v>1300</v>
      </c>
      <c r="D1393" s="46" t="s">
        <v>293</v>
      </c>
      <c r="E1393" s="46">
        <v>545</v>
      </c>
      <c r="F1393" s="46">
        <v>548</v>
      </c>
      <c r="G1393" s="46">
        <v>551</v>
      </c>
      <c r="H1393" s="46">
        <v>554</v>
      </c>
      <c r="I1393" s="46">
        <v>0</v>
      </c>
      <c r="J1393" s="46">
        <v>0</v>
      </c>
      <c r="K1393" s="46">
        <v>0</v>
      </c>
      <c r="L1393" s="48">
        <v>0</v>
      </c>
      <c r="M1393" s="27" t="s">
        <v>43</v>
      </c>
    </row>
    <row r="1394" customHeight="1" spans="1:13">
      <c r="A1394" s="51">
        <v>43292</v>
      </c>
      <c r="B1394" s="46" t="s">
        <v>294</v>
      </c>
      <c r="C1394" s="46">
        <v>500</v>
      </c>
      <c r="D1394" s="46" t="s">
        <v>19</v>
      </c>
      <c r="E1394" s="46">
        <v>1915</v>
      </c>
      <c r="F1394" s="46">
        <v>1922</v>
      </c>
      <c r="G1394" s="46">
        <v>1929</v>
      </c>
      <c r="H1394" s="46">
        <v>1936</v>
      </c>
      <c r="I1394" s="46">
        <v>3500</v>
      </c>
      <c r="J1394" s="46">
        <v>3500</v>
      </c>
      <c r="K1394" s="46">
        <v>0</v>
      </c>
      <c r="L1394" s="48">
        <v>7000</v>
      </c>
      <c r="M1394" s="27" t="s">
        <v>20</v>
      </c>
    </row>
    <row r="1395" customHeight="1" spans="1:13">
      <c r="A1395" s="51">
        <v>43291</v>
      </c>
      <c r="B1395" s="46" t="s">
        <v>76</v>
      </c>
      <c r="C1395" s="46">
        <v>3500</v>
      </c>
      <c r="D1395" s="46" t="s">
        <v>19</v>
      </c>
      <c r="E1395" s="46">
        <v>226</v>
      </c>
      <c r="F1395" s="46">
        <v>227</v>
      </c>
      <c r="G1395" s="46">
        <v>228</v>
      </c>
      <c r="H1395" s="46">
        <v>229</v>
      </c>
      <c r="I1395" s="46">
        <v>3500</v>
      </c>
      <c r="J1395" s="46">
        <v>3500</v>
      </c>
      <c r="K1395" s="46">
        <v>3500</v>
      </c>
      <c r="L1395" s="48">
        <v>10500</v>
      </c>
      <c r="M1395" s="27" t="s">
        <v>16</v>
      </c>
    </row>
    <row r="1396" customHeight="1" spans="1:13">
      <c r="A1396" s="51">
        <v>43291</v>
      </c>
      <c r="B1396" s="46" t="s">
        <v>295</v>
      </c>
      <c r="C1396" s="46">
        <v>1200</v>
      </c>
      <c r="D1396" s="46" t="s">
        <v>19</v>
      </c>
      <c r="E1396" s="46">
        <v>640</v>
      </c>
      <c r="F1396" s="46">
        <v>643</v>
      </c>
      <c r="G1396" s="46">
        <v>646</v>
      </c>
      <c r="H1396" s="46">
        <v>649</v>
      </c>
      <c r="I1396" s="46">
        <v>0</v>
      </c>
      <c r="J1396" s="46">
        <v>0</v>
      </c>
      <c r="K1396" s="46">
        <v>0</v>
      </c>
      <c r="L1396" s="48">
        <v>0</v>
      </c>
      <c r="M1396" s="27" t="s">
        <v>43</v>
      </c>
    </row>
    <row r="1397" customHeight="1" spans="1:13">
      <c r="A1397" s="45">
        <v>43290</v>
      </c>
      <c r="B1397" s="46" t="s">
        <v>296</v>
      </c>
      <c r="C1397" s="46">
        <v>600</v>
      </c>
      <c r="D1397" s="46" t="s">
        <v>291</v>
      </c>
      <c r="E1397" s="46">
        <v>1139</v>
      </c>
      <c r="F1397" s="46">
        <v>1144</v>
      </c>
      <c r="G1397" s="46">
        <v>1150</v>
      </c>
      <c r="H1397" s="46">
        <v>0</v>
      </c>
      <c r="I1397" s="46">
        <v>3000</v>
      </c>
      <c r="J1397" s="46">
        <v>0</v>
      </c>
      <c r="K1397" s="46">
        <v>0</v>
      </c>
      <c r="L1397" s="48">
        <v>3000</v>
      </c>
      <c r="M1397" s="27" t="s">
        <v>157</v>
      </c>
    </row>
    <row r="1398" customHeight="1" spans="1:13">
      <c r="A1398" s="45">
        <v>43290</v>
      </c>
      <c r="B1398" s="46" t="s">
        <v>297</v>
      </c>
      <c r="C1398" s="46">
        <v>1200</v>
      </c>
      <c r="D1398" s="46" t="s">
        <v>19</v>
      </c>
      <c r="E1398" s="46">
        <v>529.5</v>
      </c>
      <c r="F1398" s="46">
        <v>532.5</v>
      </c>
      <c r="G1398" s="46">
        <v>535.5</v>
      </c>
      <c r="H1398" s="46" t="s">
        <v>298</v>
      </c>
      <c r="I1398" s="46">
        <v>0</v>
      </c>
      <c r="J1398" s="46">
        <v>0</v>
      </c>
      <c r="K1398" s="46">
        <v>0</v>
      </c>
      <c r="L1398" s="48">
        <v>-4200</v>
      </c>
      <c r="M1398" s="27" t="s">
        <v>24</v>
      </c>
    </row>
    <row r="1399" customHeight="1" spans="1:13">
      <c r="A1399" s="45">
        <v>43290</v>
      </c>
      <c r="B1399" s="27" t="s">
        <v>299</v>
      </c>
      <c r="C1399" s="41">
        <v>5500</v>
      </c>
      <c r="D1399" s="27" t="s">
        <v>19</v>
      </c>
      <c r="E1399" s="27">
        <v>82.5</v>
      </c>
      <c r="F1399" s="27">
        <v>83.2</v>
      </c>
      <c r="G1399" s="27">
        <v>83.9</v>
      </c>
      <c r="H1399" s="27" t="s">
        <v>300</v>
      </c>
      <c r="I1399" s="41">
        <v>3850</v>
      </c>
      <c r="J1399" s="27">
        <v>3850</v>
      </c>
      <c r="K1399" s="27">
        <v>3850</v>
      </c>
      <c r="L1399" s="60">
        <v>11550</v>
      </c>
      <c r="M1399" s="27" t="s">
        <v>16</v>
      </c>
    </row>
    <row r="1400" customHeight="1" spans="1:13">
      <c r="A1400" s="45">
        <v>43287</v>
      </c>
      <c r="B1400" s="27" t="s">
        <v>301</v>
      </c>
      <c r="C1400" s="41">
        <v>20000</v>
      </c>
      <c r="D1400" s="27" t="s">
        <v>19</v>
      </c>
      <c r="E1400" s="27">
        <v>16.9</v>
      </c>
      <c r="F1400" s="27">
        <v>17.1</v>
      </c>
      <c r="G1400" s="27">
        <v>17.3</v>
      </c>
      <c r="H1400" s="27">
        <v>17.5</v>
      </c>
      <c r="I1400" s="27">
        <v>0</v>
      </c>
      <c r="J1400" s="27">
        <v>0</v>
      </c>
      <c r="K1400" s="27">
        <v>0</v>
      </c>
      <c r="L1400" s="60">
        <v>0</v>
      </c>
      <c r="M1400" s="27" t="s">
        <v>43</v>
      </c>
    </row>
    <row r="1401" customHeight="1" spans="1:13">
      <c r="A1401" s="45">
        <v>43287</v>
      </c>
      <c r="B1401" s="27" t="s">
        <v>302</v>
      </c>
      <c r="C1401" s="41">
        <v>700</v>
      </c>
      <c r="D1401" s="27" t="s">
        <v>293</v>
      </c>
      <c r="E1401" s="27">
        <v>1150</v>
      </c>
      <c r="F1401" s="27">
        <v>1155</v>
      </c>
      <c r="G1401" s="27">
        <v>1160</v>
      </c>
      <c r="H1401" s="27">
        <v>1165</v>
      </c>
      <c r="I1401" s="27">
        <v>3500</v>
      </c>
      <c r="J1401" s="27">
        <v>3500</v>
      </c>
      <c r="K1401" s="27">
        <v>3500</v>
      </c>
      <c r="L1401" s="60">
        <v>10500</v>
      </c>
      <c r="M1401" s="27" t="s">
        <v>16</v>
      </c>
    </row>
    <row r="1402" customHeight="1" spans="1:13">
      <c r="A1402" s="45">
        <v>43287</v>
      </c>
      <c r="B1402" s="27" t="s">
        <v>303</v>
      </c>
      <c r="C1402" s="41">
        <v>1500</v>
      </c>
      <c r="D1402" s="27" t="s">
        <v>293</v>
      </c>
      <c r="E1402" s="27">
        <v>270</v>
      </c>
      <c r="F1402" s="27">
        <v>272</v>
      </c>
      <c r="G1402" s="27">
        <v>274</v>
      </c>
      <c r="H1402" s="27">
        <v>276</v>
      </c>
      <c r="I1402" s="27">
        <v>3000</v>
      </c>
      <c r="J1402" s="27">
        <v>2850</v>
      </c>
      <c r="K1402" s="27">
        <v>0</v>
      </c>
      <c r="L1402" s="60">
        <v>5850</v>
      </c>
      <c r="M1402" s="27" t="s">
        <v>20</v>
      </c>
    </row>
    <row r="1403" customHeight="1" spans="1:13">
      <c r="A1403" s="45">
        <v>43286</v>
      </c>
      <c r="B1403" s="27" t="s">
        <v>295</v>
      </c>
      <c r="C1403" s="41">
        <v>1200</v>
      </c>
      <c r="D1403" s="27" t="s">
        <v>19</v>
      </c>
      <c r="E1403" s="27">
        <v>633</v>
      </c>
      <c r="F1403" s="27">
        <v>636</v>
      </c>
      <c r="G1403" s="27">
        <v>639</v>
      </c>
      <c r="H1403" s="27">
        <v>642</v>
      </c>
      <c r="I1403" s="27">
        <v>0</v>
      </c>
      <c r="J1403" s="27">
        <v>0</v>
      </c>
      <c r="K1403" s="27">
        <v>0</v>
      </c>
      <c r="L1403" s="60">
        <v>0</v>
      </c>
      <c r="M1403" s="27" t="s">
        <v>43</v>
      </c>
    </row>
    <row r="1404" customHeight="1" spans="1:13">
      <c r="A1404" s="45">
        <v>43286</v>
      </c>
      <c r="B1404" s="27" t="s">
        <v>304</v>
      </c>
      <c r="C1404" s="41">
        <v>700</v>
      </c>
      <c r="D1404" s="27" t="s">
        <v>15</v>
      </c>
      <c r="E1404" s="27">
        <v>1175</v>
      </c>
      <c r="F1404" s="27">
        <v>1170</v>
      </c>
      <c r="G1404" s="27">
        <v>1165</v>
      </c>
      <c r="H1404" s="27">
        <v>1160</v>
      </c>
      <c r="I1404" s="27">
        <v>3500</v>
      </c>
      <c r="J1404" s="27">
        <v>3500</v>
      </c>
      <c r="K1404" s="27">
        <v>3500</v>
      </c>
      <c r="L1404" s="60">
        <v>10500</v>
      </c>
      <c r="M1404" s="27" t="s">
        <v>16</v>
      </c>
    </row>
    <row r="1405" customHeight="1" spans="1:13">
      <c r="A1405" s="45">
        <v>43285</v>
      </c>
      <c r="B1405" s="27" t="s">
        <v>305</v>
      </c>
      <c r="C1405" s="41">
        <v>1100</v>
      </c>
      <c r="D1405" s="27" t="s">
        <v>19</v>
      </c>
      <c r="E1405" s="27">
        <v>583</v>
      </c>
      <c r="F1405" s="27">
        <v>586</v>
      </c>
      <c r="G1405" s="27">
        <v>589</v>
      </c>
      <c r="H1405" s="27">
        <v>592</v>
      </c>
      <c r="I1405" s="27">
        <v>3300</v>
      </c>
      <c r="J1405" s="27">
        <v>3300</v>
      </c>
      <c r="K1405" s="27">
        <v>0</v>
      </c>
      <c r="L1405" s="60">
        <v>6600</v>
      </c>
      <c r="M1405" s="27" t="s">
        <v>20</v>
      </c>
    </row>
    <row r="1406" customHeight="1" spans="1:13">
      <c r="A1406" s="45">
        <v>43285</v>
      </c>
      <c r="B1406" s="27" t="s">
        <v>306</v>
      </c>
      <c r="C1406" s="41">
        <v>1600</v>
      </c>
      <c r="D1406" s="27" t="s">
        <v>19</v>
      </c>
      <c r="E1406" s="27">
        <v>395</v>
      </c>
      <c r="F1406" s="27">
        <v>397</v>
      </c>
      <c r="G1406" s="27">
        <v>399</v>
      </c>
      <c r="H1406" s="27">
        <v>401</v>
      </c>
      <c r="I1406" s="27">
        <v>3200</v>
      </c>
      <c r="J1406" s="27">
        <v>0</v>
      </c>
      <c r="K1406" s="27">
        <v>0</v>
      </c>
      <c r="L1406" s="60">
        <v>3200</v>
      </c>
      <c r="M1406" s="27" t="s">
        <v>157</v>
      </c>
    </row>
    <row r="1407" customHeight="1" spans="1:13">
      <c r="A1407" s="45">
        <v>43285</v>
      </c>
      <c r="B1407" s="27" t="s">
        <v>307</v>
      </c>
      <c r="C1407" s="41">
        <v>700</v>
      </c>
      <c r="D1407" s="27" t="s">
        <v>19</v>
      </c>
      <c r="E1407" s="27">
        <v>916</v>
      </c>
      <c r="F1407" s="27">
        <v>921</v>
      </c>
      <c r="G1407" s="27">
        <v>926</v>
      </c>
      <c r="H1407" s="27">
        <v>931</v>
      </c>
      <c r="I1407" s="27">
        <v>3500</v>
      </c>
      <c r="J1407" s="27">
        <v>3500</v>
      </c>
      <c r="K1407" s="27">
        <v>3500</v>
      </c>
      <c r="L1407" s="60">
        <v>10500</v>
      </c>
      <c r="M1407" s="27" t="s">
        <v>16</v>
      </c>
    </row>
    <row r="1408" customHeight="1" spans="1:13">
      <c r="A1408" s="45">
        <v>43284</v>
      </c>
      <c r="B1408" s="27" t="s">
        <v>308</v>
      </c>
      <c r="C1408" s="41">
        <v>3750</v>
      </c>
      <c r="D1408" s="27" t="s">
        <v>19</v>
      </c>
      <c r="E1408" s="27">
        <v>159</v>
      </c>
      <c r="F1408" s="27">
        <v>160</v>
      </c>
      <c r="G1408" s="27">
        <v>161</v>
      </c>
      <c r="H1408" s="27">
        <v>162</v>
      </c>
      <c r="I1408" s="27">
        <v>3750</v>
      </c>
      <c r="J1408" s="27">
        <v>0</v>
      </c>
      <c r="K1408" s="27">
        <v>0</v>
      </c>
      <c r="L1408" s="60">
        <v>3750</v>
      </c>
      <c r="M1408" s="27" t="s">
        <v>157</v>
      </c>
    </row>
    <row r="1409" customHeight="1" spans="1:13">
      <c r="A1409" s="45">
        <v>43284</v>
      </c>
      <c r="B1409" s="27" t="s">
        <v>309</v>
      </c>
      <c r="C1409" s="41">
        <v>3000</v>
      </c>
      <c r="D1409" s="27" t="s">
        <v>19</v>
      </c>
      <c r="E1409" s="27">
        <v>262</v>
      </c>
      <c r="F1409" s="27">
        <v>263.5</v>
      </c>
      <c r="G1409" s="27">
        <v>265</v>
      </c>
      <c r="H1409" s="27">
        <v>266.5</v>
      </c>
      <c r="I1409" s="27">
        <v>0</v>
      </c>
      <c r="J1409" s="27">
        <v>0</v>
      </c>
      <c r="K1409" s="27">
        <v>0</v>
      </c>
      <c r="L1409" s="60">
        <v>0</v>
      </c>
      <c r="M1409" s="27" t="s">
        <v>43</v>
      </c>
    </row>
    <row r="1410" customHeight="1" spans="1:13">
      <c r="A1410" s="45">
        <v>43283</v>
      </c>
      <c r="B1410" s="27" t="s">
        <v>260</v>
      </c>
      <c r="C1410" s="41">
        <v>1061</v>
      </c>
      <c r="D1410" s="27" t="s">
        <v>19</v>
      </c>
      <c r="E1410" s="27">
        <v>577</v>
      </c>
      <c r="F1410" s="27">
        <v>580</v>
      </c>
      <c r="G1410" s="27">
        <v>583</v>
      </c>
      <c r="H1410" s="27">
        <v>586</v>
      </c>
      <c r="I1410" s="27">
        <v>0</v>
      </c>
      <c r="J1410" s="27">
        <v>0</v>
      </c>
      <c r="K1410" s="27">
        <v>0</v>
      </c>
      <c r="L1410" s="60">
        <v>-5305</v>
      </c>
      <c r="M1410" s="27" t="s">
        <v>24</v>
      </c>
    </row>
    <row r="1411" customHeight="1" spans="1:13">
      <c r="A1411" s="45">
        <v>43280</v>
      </c>
      <c r="B1411" s="27" t="s">
        <v>310</v>
      </c>
      <c r="C1411" s="41">
        <v>1300</v>
      </c>
      <c r="D1411" s="27" t="s">
        <v>19</v>
      </c>
      <c r="E1411" s="27">
        <v>376</v>
      </c>
      <c r="F1411" s="27">
        <v>379</v>
      </c>
      <c r="G1411" s="27">
        <v>382</v>
      </c>
      <c r="H1411" s="27">
        <v>385</v>
      </c>
      <c r="I1411" s="27">
        <v>3900</v>
      </c>
      <c r="J1411" s="27">
        <v>3900</v>
      </c>
      <c r="K1411" s="27">
        <v>0</v>
      </c>
      <c r="L1411" s="60">
        <v>7800</v>
      </c>
      <c r="M1411" s="27" t="s">
        <v>20</v>
      </c>
    </row>
    <row r="1412" customHeight="1" spans="1:13">
      <c r="A1412" s="45">
        <v>43280</v>
      </c>
      <c r="B1412" s="27" t="s">
        <v>72</v>
      </c>
      <c r="C1412" s="41">
        <v>1061</v>
      </c>
      <c r="D1412" s="27" t="s">
        <v>19</v>
      </c>
      <c r="E1412" s="27">
        <v>556</v>
      </c>
      <c r="F1412" s="27">
        <v>559</v>
      </c>
      <c r="G1412" s="27">
        <v>562</v>
      </c>
      <c r="H1412" s="27">
        <v>565</v>
      </c>
      <c r="I1412" s="27">
        <v>3183</v>
      </c>
      <c r="J1412" s="27">
        <v>3183</v>
      </c>
      <c r="K1412" s="27">
        <v>0</v>
      </c>
      <c r="L1412" s="60">
        <v>6366</v>
      </c>
      <c r="M1412" s="27" t="s">
        <v>20</v>
      </c>
    </row>
    <row r="1413" customHeight="1" spans="1:13">
      <c r="A1413" s="45">
        <v>43279</v>
      </c>
      <c r="B1413" s="27" t="s">
        <v>306</v>
      </c>
      <c r="C1413" s="41">
        <v>1600</v>
      </c>
      <c r="D1413" s="27" t="s">
        <v>19</v>
      </c>
      <c r="E1413" s="27">
        <v>394</v>
      </c>
      <c r="F1413" s="27">
        <v>396</v>
      </c>
      <c r="G1413" s="27">
        <v>398</v>
      </c>
      <c r="H1413" s="27">
        <v>400</v>
      </c>
      <c r="I1413" s="27">
        <v>3200</v>
      </c>
      <c r="J1413" s="27">
        <v>3200</v>
      </c>
      <c r="K1413" s="27">
        <v>0</v>
      </c>
      <c r="L1413" s="60">
        <v>6400</v>
      </c>
      <c r="M1413" s="27" t="s">
        <v>20</v>
      </c>
    </row>
    <row r="1414" customHeight="1" spans="1:13">
      <c r="A1414" s="45">
        <v>43279</v>
      </c>
      <c r="B1414" s="27" t="s">
        <v>72</v>
      </c>
      <c r="C1414" s="41">
        <v>1061</v>
      </c>
      <c r="D1414" s="27" t="s">
        <v>19</v>
      </c>
      <c r="E1414" s="27">
        <v>550</v>
      </c>
      <c r="F1414" s="27">
        <v>553</v>
      </c>
      <c r="G1414" s="27">
        <v>556</v>
      </c>
      <c r="H1414" s="27">
        <v>559</v>
      </c>
      <c r="I1414" s="27">
        <v>3183</v>
      </c>
      <c r="J1414" s="27">
        <v>0</v>
      </c>
      <c r="K1414" s="27">
        <v>0</v>
      </c>
      <c r="L1414" s="60">
        <v>3183</v>
      </c>
      <c r="M1414" s="27" t="s">
        <v>157</v>
      </c>
    </row>
    <row r="1415" customHeight="1" spans="1:13">
      <c r="A1415" s="45">
        <v>43279</v>
      </c>
      <c r="B1415" s="27" t="s">
        <v>58</v>
      </c>
      <c r="C1415" s="41">
        <v>600</v>
      </c>
      <c r="D1415" s="27" t="s">
        <v>19</v>
      </c>
      <c r="E1415" s="27">
        <v>1288</v>
      </c>
      <c r="F1415" s="27">
        <v>1293</v>
      </c>
      <c r="G1415" s="27">
        <v>1298</v>
      </c>
      <c r="H1415" s="27">
        <v>1303</v>
      </c>
      <c r="I1415" s="27">
        <v>3000</v>
      </c>
      <c r="J1415" s="27">
        <v>0</v>
      </c>
      <c r="K1415" s="27">
        <v>0</v>
      </c>
      <c r="L1415" s="60">
        <v>3000</v>
      </c>
      <c r="M1415" s="27" t="s">
        <v>157</v>
      </c>
    </row>
    <row r="1416" customHeight="1" spans="1:13">
      <c r="A1416" s="45">
        <v>43278</v>
      </c>
      <c r="B1416" s="27" t="s">
        <v>311</v>
      </c>
      <c r="C1416" s="41">
        <v>1200</v>
      </c>
      <c r="D1416" s="27" t="s">
        <v>19</v>
      </c>
      <c r="E1416" s="27">
        <v>695</v>
      </c>
      <c r="F1416" s="27">
        <v>698</v>
      </c>
      <c r="G1416" s="27">
        <v>701</v>
      </c>
      <c r="H1416" s="27">
        <v>704</v>
      </c>
      <c r="I1416" s="27">
        <v>3600</v>
      </c>
      <c r="J1416" s="27">
        <v>3600</v>
      </c>
      <c r="K1416" s="27">
        <v>3600</v>
      </c>
      <c r="L1416" s="60">
        <v>10800</v>
      </c>
      <c r="M1416" s="27" t="s">
        <v>16</v>
      </c>
    </row>
    <row r="1417" customHeight="1" spans="1:13">
      <c r="A1417" s="45">
        <v>43278</v>
      </c>
      <c r="B1417" s="27" t="s">
        <v>312</v>
      </c>
      <c r="C1417" s="41">
        <v>1600</v>
      </c>
      <c r="D1417" s="27" t="s">
        <v>19</v>
      </c>
      <c r="E1417" s="27">
        <v>286</v>
      </c>
      <c r="F1417" s="27">
        <v>288</v>
      </c>
      <c r="G1417" s="27">
        <v>300</v>
      </c>
      <c r="H1417" s="27">
        <v>302</v>
      </c>
      <c r="I1417" s="27">
        <v>0</v>
      </c>
      <c r="J1417" s="27">
        <v>0</v>
      </c>
      <c r="K1417" s="27">
        <v>0</v>
      </c>
      <c r="L1417" s="60">
        <v>0</v>
      </c>
      <c r="M1417" s="27" t="s">
        <v>43</v>
      </c>
    </row>
    <row r="1418" customHeight="1" spans="1:13">
      <c r="A1418" s="45">
        <v>43277</v>
      </c>
      <c r="B1418" s="27" t="s">
        <v>313</v>
      </c>
      <c r="C1418" s="41">
        <v>1500</v>
      </c>
      <c r="D1418" s="27" t="s">
        <v>19</v>
      </c>
      <c r="E1418" s="27">
        <v>458</v>
      </c>
      <c r="F1418" s="27">
        <v>462</v>
      </c>
      <c r="G1418" s="27">
        <v>466</v>
      </c>
      <c r="H1418" s="27">
        <v>470</v>
      </c>
      <c r="I1418" s="27">
        <v>6000</v>
      </c>
      <c r="J1418" s="27">
        <v>0</v>
      </c>
      <c r="K1418" s="27">
        <v>0</v>
      </c>
      <c r="L1418" s="60">
        <v>6000</v>
      </c>
      <c r="M1418" s="27" t="s">
        <v>157</v>
      </c>
    </row>
    <row r="1419" customHeight="1" spans="1:13">
      <c r="A1419" s="45">
        <v>43277</v>
      </c>
      <c r="B1419" s="27" t="s">
        <v>266</v>
      </c>
      <c r="C1419" s="41">
        <v>1575</v>
      </c>
      <c r="D1419" s="27" t="s">
        <v>19</v>
      </c>
      <c r="E1419" s="27">
        <v>302</v>
      </c>
      <c r="F1419" s="27">
        <v>304</v>
      </c>
      <c r="G1419" s="27">
        <v>306</v>
      </c>
      <c r="H1419" s="27">
        <v>308</v>
      </c>
      <c r="I1419" s="27">
        <v>0</v>
      </c>
      <c r="J1419" s="27">
        <v>0</v>
      </c>
      <c r="K1419" s="27">
        <v>0</v>
      </c>
      <c r="L1419" s="60">
        <v>-3937.5</v>
      </c>
      <c r="M1419" s="27" t="s">
        <v>24</v>
      </c>
    </row>
    <row r="1420" customHeight="1" spans="1:13">
      <c r="A1420" s="45">
        <v>43277</v>
      </c>
      <c r="B1420" s="27" t="s">
        <v>314</v>
      </c>
      <c r="C1420" s="41">
        <v>2200</v>
      </c>
      <c r="D1420" s="27" t="s">
        <v>19</v>
      </c>
      <c r="E1420" s="27">
        <v>263</v>
      </c>
      <c r="F1420" s="27">
        <v>264.5</v>
      </c>
      <c r="G1420" s="27">
        <v>266</v>
      </c>
      <c r="H1420" s="27">
        <v>267.5</v>
      </c>
      <c r="I1420" s="27">
        <v>3300</v>
      </c>
      <c r="J1420" s="27">
        <v>3300</v>
      </c>
      <c r="K1420" s="27">
        <v>3300</v>
      </c>
      <c r="L1420" s="60">
        <v>9900</v>
      </c>
      <c r="M1420" s="27" t="s">
        <v>16</v>
      </c>
    </row>
    <row r="1421" customHeight="1" spans="1:13">
      <c r="A1421" s="45">
        <v>43276</v>
      </c>
      <c r="B1421" s="27" t="s">
        <v>97</v>
      </c>
      <c r="C1421" s="41">
        <v>1750</v>
      </c>
      <c r="D1421" s="27" t="s">
        <v>19</v>
      </c>
      <c r="E1421" s="27">
        <v>235.5</v>
      </c>
      <c r="F1421" s="27">
        <v>237.5</v>
      </c>
      <c r="G1421" s="27">
        <v>239.5</v>
      </c>
      <c r="H1421" s="27">
        <v>241.5</v>
      </c>
      <c r="I1421" s="41">
        <v>3500</v>
      </c>
      <c r="J1421" s="27">
        <v>2887.5</v>
      </c>
      <c r="K1421" s="27">
        <v>0</v>
      </c>
      <c r="L1421" s="60">
        <v>6387.5</v>
      </c>
      <c r="M1421" s="27" t="s">
        <v>20</v>
      </c>
    </row>
    <row r="1422" customHeight="1" spans="1:13">
      <c r="A1422" s="45">
        <v>43276</v>
      </c>
      <c r="B1422" s="27" t="s">
        <v>69</v>
      </c>
      <c r="C1422" s="41">
        <v>1100</v>
      </c>
      <c r="D1422" s="27" t="s">
        <v>315</v>
      </c>
      <c r="E1422" s="27">
        <v>586</v>
      </c>
      <c r="F1422" s="27">
        <v>589</v>
      </c>
      <c r="G1422" s="27">
        <v>592</v>
      </c>
      <c r="H1422" s="27">
        <v>595</v>
      </c>
      <c r="I1422" s="27">
        <v>3300</v>
      </c>
      <c r="J1422" s="27">
        <v>3300</v>
      </c>
      <c r="K1422" s="27">
        <v>0</v>
      </c>
      <c r="L1422" s="60">
        <v>6600</v>
      </c>
      <c r="M1422" s="27" t="s">
        <v>20</v>
      </c>
    </row>
    <row r="1423" customHeight="1" spans="1:13">
      <c r="A1423" s="45">
        <v>43276</v>
      </c>
      <c r="B1423" s="27" t="s">
        <v>68</v>
      </c>
      <c r="C1423" s="41">
        <v>1700</v>
      </c>
      <c r="D1423" s="27" t="s">
        <v>291</v>
      </c>
      <c r="E1423" s="27">
        <v>291</v>
      </c>
      <c r="F1423" s="27">
        <v>293</v>
      </c>
      <c r="G1423" s="27">
        <v>295</v>
      </c>
      <c r="H1423" s="27">
        <v>297</v>
      </c>
      <c r="I1423" s="27">
        <v>0</v>
      </c>
      <c r="J1423" s="27">
        <v>0</v>
      </c>
      <c r="K1423" s="27">
        <v>0</v>
      </c>
      <c r="L1423" s="60">
        <v>-3400</v>
      </c>
      <c r="M1423" s="27" t="s">
        <v>24</v>
      </c>
    </row>
    <row r="1424" customHeight="1" spans="1:13">
      <c r="A1424" s="45">
        <v>43276</v>
      </c>
      <c r="B1424" s="27" t="s">
        <v>316</v>
      </c>
      <c r="C1424" s="41">
        <v>1000</v>
      </c>
      <c r="D1424" s="27" t="s">
        <v>291</v>
      </c>
      <c r="E1424" s="27">
        <v>604</v>
      </c>
      <c r="F1424" s="27">
        <v>607</v>
      </c>
      <c r="G1424" s="27">
        <v>610</v>
      </c>
      <c r="H1424" s="27">
        <v>613</v>
      </c>
      <c r="I1424" s="27">
        <v>0</v>
      </c>
      <c r="J1424" s="27">
        <v>0</v>
      </c>
      <c r="K1424" s="27">
        <v>0</v>
      </c>
      <c r="L1424" s="60">
        <v>-3000</v>
      </c>
      <c r="M1424" s="27" t="s">
        <v>24</v>
      </c>
    </row>
    <row r="1425" customHeight="1" spans="1:13">
      <c r="A1425" s="45">
        <v>43273</v>
      </c>
      <c r="B1425" s="27" t="s">
        <v>68</v>
      </c>
      <c r="C1425" s="41">
        <v>1700</v>
      </c>
      <c r="D1425" s="27" t="s">
        <v>291</v>
      </c>
      <c r="E1425" s="27">
        <v>285</v>
      </c>
      <c r="F1425" s="27">
        <v>287</v>
      </c>
      <c r="G1425" s="27">
        <v>289</v>
      </c>
      <c r="H1425" s="27">
        <v>291</v>
      </c>
      <c r="I1425" s="27">
        <v>3400</v>
      </c>
      <c r="J1425" s="27">
        <v>0</v>
      </c>
      <c r="K1425" s="27">
        <v>0</v>
      </c>
      <c r="L1425" s="60">
        <v>3400</v>
      </c>
      <c r="M1425" s="27" t="s">
        <v>157</v>
      </c>
    </row>
    <row r="1426" customHeight="1" spans="1:13">
      <c r="A1426" s="45">
        <v>43273</v>
      </c>
      <c r="B1426" s="27" t="s">
        <v>49</v>
      </c>
      <c r="C1426" s="41">
        <v>1800</v>
      </c>
      <c r="D1426" s="27" t="s">
        <v>291</v>
      </c>
      <c r="E1426" s="27">
        <v>428</v>
      </c>
      <c r="F1426" s="27">
        <v>430</v>
      </c>
      <c r="G1426" s="27">
        <v>432</v>
      </c>
      <c r="H1426" s="27">
        <v>434</v>
      </c>
      <c r="I1426" s="27">
        <v>0</v>
      </c>
      <c r="J1426" s="27">
        <v>0</v>
      </c>
      <c r="K1426" s="27">
        <v>0</v>
      </c>
      <c r="L1426" s="60">
        <v>0</v>
      </c>
      <c r="M1426" s="27" t="s">
        <v>43</v>
      </c>
    </row>
    <row r="1427" customHeight="1" spans="1:13">
      <c r="A1427" s="45">
        <v>43272</v>
      </c>
      <c r="B1427" s="27" t="s">
        <v>317</v>
      </c>
      <c r="C1427" s="41">
        <v>2750</v>
      </c>
      <c r="D1427" s="27" t="s">
        <v>19</v>
      </c>
      <c r="E1427" s="27">
        <v>298</v>
      </c>
      <c r="F1427" s="27">
        <v>300</v>
      </c>
      <c r="G1427" s="27">
        <v>302</v>
      </c>
      <c r="H1427" s="27">
        <v>304</v>
      </c>
      <c r="I1427" s="27">
        <v>5500</v>
      </c>
      <c r="J1427" s="27">
        <v>0</v>
      </c>
      <c r="K1427" s="27">
        <v>0</v>
      </c>
      <c r="L1427" s="60">
        <v>5500</v>
      </c>
      <c r="M1427" s="27" t="s">
        <v>157</v>
      </c>
    </row>
    <row r="1428" customHeight="1" spans="1:13">
      <c r="A1428" s="45">
        <v>43272</v>
      </c>
      <c r="B1428" s="27" t="s">
        <v>68</v>
      </c>
      <c r="C1428" s="41">
        <v>1700</v>
      </c>
      <c r="D1428" s="27" t="s">
        <v>289</v>
      </c>
      <c r="E1428" s="27">
        <v>276.5</v>
      </c>
      <c r="F1428" s="27">
        <v>274.5</v>
      </c>
      <c r="G1428" s="27">
        <v>272.5</v>
      </c>
      <c r="H1428" s="27">
        <v>270.5</v>
      </c>
      <c r="I1428" s="27">
        <v>0</v>
      </c>
      <c r="J1428" s="27">
        <v>0</v>
      </c>
      <c r="K1428" s="27">
        <v>0</v>
      </c>
      <c r="L1428" s="60">
        <v>-5100</v>
      </c>
      <c r="M1428" s="27" t="s">
        <v>24</v>
      </c>
    </row>
    <row r="1429" customHeight="1" spans="1:13">
      <c r="A1429" s="45">
        <v>43271</v>
      </c>
      <c r="B1429" s="27" t="s">
        <v>318</v>
      </c>
      <c r="C1429" s="41">
        <v>1000</v>
      </c>
      <c r="D1429" s="27" t="s">
        <v>19</v>
      </c>
      <c r="E1429" s="27">
        <v>620</v>
      </c>
      <c r="F1429" s="27">
        <v>624</v>
      </c>
      <c r="G1429" s="27">
        <v>628</v>
      </c>
      <c r="H1429" s="27">
        <v>632</v>
      </c>
      <c r="I1429" s="27">
        <v>0</v>
      </c>
      <c r="J1429" s="27">
        <v>0</v>
      </c>
      <c r="K1429" s="27">
        <v>0</v>
      </c>
      <c r="L1429" s="60">
        <v>2450</v>
      </c>
      <c r="M1429" s="27" t="s">
        <v>157</v>
      </c>
    </row>
    <row r="1430" customHeight="1" spans="1:13">
      <c r="A1430" s="45">
        <v>43270</v>
      </c>
      <c r="B1430" s="27" t="s">
        <v>175</v>
      </c>
      <c r="C1430" s="41">
        <v>600</v>
      </c>
      <c r="D1430" s="27" t="s">
        <v>291</v>
      </c>
      <c r="E1430" s="27">
        <v>920</v>
      </c>
      <c r="F1430" s="27">
        <v>926</v>
      </c>
      <c r="G1430" s="27">
        <v>932</v>
      </c>
      <c r="H1430" s="27">
        <v>938</v>
      </c>
      <c r="I1430" s="27">
        <v>0</v>
      </c>
      <c r="J1430" s="27">
        <v>0</v>
      </c>
      <c r="K1430" s="27">
        <v>0</v>
      </c>
      <c r="L1430" s="60">
        <v>-5000</v>
      </c>
      <c r="M1430" s="27" t="s">
        <v>24</v>
      </c>
    </row>
    <row r="1431" customHeight="1" spans="1:13">
      <c r="A1431" s="45">
        <v>43270</v>
      </c>
      <c r="B1431" s="27" t="s">
        <v>260</v>
      </c>
      <c r="C1431" s="41">
        <v>1061</v>
      </c>
      <c r="D1431" s="27" t="s">
        <v>19</v>
      </c>
      <c r="E1431" s="27">
        <v>565</v>
      </c>
      <c r="F1431" s="27">
        <v>569</v>
      </c>
      <c r="G1431" s="27">
        <v>573</v>
      </c>
      <c r="H1431" s="27">
        <v>577</v>
      </c>
      <c r="I1431" s="27">
        <v>0</v>
      </c>
      <c r="J1431" s="27">
        <v>0</v>
      </c>
      <c r="K1431" s="27">
        <v>0</v>
      </c>
      <c r="L1431" s="60">
        <v>-5000</v>
      </c>
      <c r="M1431" s="27" t="s">
        <v>24</v>
      </c>
    </row>
    <row r="1432" customHeight="1" spans="1:13">
      <c r="A1432" s="45">
        <v>43269</v>
      </c>
      <c r="B1432" s="27" t="s">
        <v>268</v>
      </c>
      <c r="C1432" s="41">
        <v>1575</v>
      </c>
      <c r="D1432" s="27" t="s">
        <v>289</v>
      </c>
      <c r="E1432" s="27">
        <v>312.5</v>
      </c>
      <c r="F1432" s="27">
        <v>310</v>
      </c>
      <c r="G1432" s="27">
        <v>307.5</v>
      </c>
      <c r="H1432" s="27" t="s">
        <v>319</v>
      </c>
      <c r="I1432" s="27">
        <v>0</v>
      </c>
      <c r="J1432" s="27">
        <v>0</v>
      </c>
      <c r="K1432" s="27">
        <v>0</v>
      </c>
      <c r="L1432" s="60">
        <v>0</v>
      </c>
      <c r="M1432" s="27" t="s">
        <v>43</v>
      </c>
    </row>
    <row r="1433" customHeight="1" spans="1:13">
      <c r="A1433" s="45">
        <v>43269</v>
      </c>
      <c r="B1433" s="27" t="s">
        <v>47</v>
      </c>
      <c r="C1433" s="41">
        <v>2750</v>
      </c>
      <c r="D1433" s="27" t="s">
        <v>291</v>
      </c>
      <c r="E1433" s="27">
        <v>288.5</v>
      </c>
      <c r="F1433" s="27">
        <v>290</v>
      </c>
      <c r="G1433" s="27">
        <v>291.5</v>
      </c>
      <c r="H1433" s="27">
        <v>293</v>
      </c>
      <c r="I1433" s="27">
        <v>4125</v>
      </c>
      <c r="J1433" s="27">
        <v>4125</v>
      </c>
      <c r="K1433" s="27">
        <v>0</v>
      </c>
      <c r="L1433" s="60">
        <v>8250</v>
      </c>
      <c r="M1433" s="27" t="s">
        <v>20</v>
      </c>
    </row>
    <row r="1434" customHeight="1" spans="1:13">
      <c r="A1434" s="45">
        <v>43266</v>
      </c>
      <c r="B1434" s="27" t="s">
        <v>266</v>
      </c>
      <c r="C1434" s="41">
        <v>1575</v>
      </c>
      <c r="D1434" s="27" t="s">
        <v>15</v>
      </c>
      <c r="E1434" s="27">
        <v>304</v>
      </c>
      <c r="F1434" s="27">
        <v>301.5</v>
      </c>
      <c r="G1434" s="27">
        <v>298</v>
      </c>
      <c r="H1434" s="27" t="s">
        <v>320</v>
      </c>
      <c r="I1434" s="27">
        <v>3937.5</v>
      </c>
      <c r="J1434" s="27">
        <v>0</v>
      </c>
      <c r="K1434" s="27">
        <v>0</v>
      </c>
      <c r="L1434" s="60">
        <v>3937.5</v>
      </c>
      <c r="M1434" s="27" t="s">
        <v>157</v>
      </c>
    </row>
    <row r="1435" customHeight="1" spans="1:13">
      <c r="A1435" s="45">
        <v>43266</v>
      </c>
      <c r="B1435" s="27" t="s">
        <v>295</v>
      </c>
      <c r="C1435" s="41">
        <v>1200</v>
      </c>
      <c r="D1435" s="27" t="s">
        <v>19</v>
      </c>
      <c r="E1435" s="27">
        <v>697.5</v>
      </c>
      <c r="F1435" s="27">
        <v>700.5</v>
      </c>
      <c r="G1435" s="27">
        <v>703.5</v>
      </c>
      <c r="H1435" s="27">
        <v>706.5</v>
      </c>
      <c r="I1435" s="27">
        <v>3600</v>
      </c>
      <c r="J1435" s="27">
        <v>3600</v>
      </c>
      <c r="K1435" s="27">
        <v>0</v>
      </c>
      <c r="L1435" s="60">
        <v>7200</v>
      </c>
      <c r="M1435" s="27" t="s">
        <v>20</v>
      </c>
    </row>
    <row r="1436" customHeight="1" spans="1:13">
      <c r="A1436" s="45">
        <v>43265</v>
      </c>
      <c r="B1436" s="27" t="s">
        <v>50</v>
      </c>
      <c r="C1436" s="41">
        <v>1700</v>
      </c>
      <c r="D1436" s="27" t="s">
        <v>291</v>
      </c>
      <c r="E1436" s="27">
        <v>384</v>
      </c>
      <c r="F1436" s="27">
        <v>386.5</v>
      </c>
      <c r="G1436" s="27">
        <v>389</v>
      </c>
      <c r="H1436" s="27">
        <v>391.5</v>
      </c>
      <c r="I1436" s="27">
        <v>0</v>
      </c>
      <c r="J1436" s="27">
        <v>0</v>
      </c>
      <c r="K1436" s="27">
        <v>0</v>
      </c>
      <c r="L1436" s="60">
        <v>-5100</v>
      </c>
      <c r="M1436" s="27" t="s">
        <v>24</v>
      </c>
    </row>
    <row r="1437" customHeight="1" spans="1:13">
      <c r="A1437" s="45">
        <v>43264</v>
      </c>
      <c r="B1437" s="27" t="s">
        <v>321</v>
      </c>
      <c r="C1437" s="41">
        <v>1200</v>
      </c>
      <c r="D1437" s="27" t="s">
        <v>19</v>
      </c>
      <c r="E1437" s="27">
        <v>550</v>
      </c>
      <c r="F1437" s="27">
        <v>553.5</v>
      </c>
      <c r="G1437" s="27">
        <v>557</v>
      </c>
      <c r="H1437" s="27">
        <v>56.5</v>
      </c>
      <c r="I1437" s="27">
        <v>0</v>
      </c>
      <c r="J1437" s="27">
        <v>0</v>
      </c>
      <c r="K1437" s="27">
        <v>0</v>
      </c>
      <c r="L1437" s="60">
        <v>4140</v>
      </c>
      <c r="M1437" s="27" t="s">
        <v>16</v>
      </c>
    </row>
    <row r="1438" customHeight="1" spans="1:13">
      <c r="A1438" s="45">
        <v>43263</v>
      </c>
      <c r="B1438" s="27" t="s">
        <v>69</v>
      </c>
      <c r="C1438" s="41">
        <v>1100</v>
      </c>
      <c r="D1438" s="27" t="s">
        <v>19</v>
      </c>
      <c r="E1438" s="27">
        <v>544</v>
      </c>
      <c r="F1438" s="27">
        <v>548</v>
      </c>
      <c r="G1438" s="27">
        <v>552</v>
      </c>
      <c r="H1438" s="27">
        <v>556</v>
      </c>
      <c r="I1438" s="27">
        <v>0</v>
      </c>
      <c r="J1438" s="27">
        <v>0</v>
      </c>
      <c r="K1438" s="27">
        <v>0</v>
      </c>
      <c r="L1438" s="60">
        <v>-6600</v>
      </c>
      <c r="M1438" s="27" t="s">
        <v>24</v>
      </c>
    </row>
    <row r="1439" customHeight="1" spans="1:13">
      <c r="A1439" s="45">
        <v>43263</v>
      </c>
      <c r="B1439" s="27" t="s">
        <v>240</v>
      </c>
      <c r="C1439" s="41">
        <v>600</v>
      </c>
      <c r="D1439" s="27" t="s">
        <v>19</v>
      </c>
      <c r="E1439" s="27">
        <v>1490</v>
      </c>
      <c r="F1439" s="27">
        <v>1500</v>
      </c>
      <c r="G1439" s="27">
        <v>1510</v>
      </c>
      <c r="H1439" s="27">
        <v>1520</v>
      </c>
      <c r="I1439" s="27">
        <v>6000</v>
      </c>
      <c r="J1439" s="27">
        <v>6000</v>
      </c>
      <c r="K1439" s="27">
        <v>0</v>
      </c>
      <c r="L1439" s="60">
        <v>12000</v>
      </c>
      <c r="M1439" s="27" t="s">
        <v>20</v>
      </c>
    </row>
    <row r="1440" customHeight="1" spans="1:13">
      <c r="A1440" s="45">
        <v>43262</v>
      </c>
      <c r="B1440" s="27" t="s">
        <v>80</v>
      </c>
      <c r="C1440" s="41">
        <v>3000</v>
      </c>
      <c r="D1440" s="27" t="s">
        <v>291</v>
      </c>
      <c r="E1440" s="27">
        <v>278.5</v>
      </c>
      <c r="F1440" s="27">
        <v>280</v>
      </c>
      <c r="G1440" s="27">
        <v>281.5</v>
      </c>
      <c r="H1440" s="27">
        <v>283</v>
      </c>
      <c r="I1440" s="27">
        <v>6000</v>
      </c>
      <c r="J1440" s="27">
        <v>0</v>
      </c>
      <c r="K1440" s="27">
        <v>0</v>
      </c>
      <c r="L1440" s="60">
        <v>6000</v>
      </c>
      <c r="M1440" s="27" t="s">
        <v>157</v>
      </c>
    </row>
    <row r="1441" customHeight="1" spans="1:13">
      <c r="A1441" s="45">
        <v>43262</v>
      </c>
      <c r="B1441" s="27" t="s">
        <v>322</v>
      </c>
      <c r="C1441" s="41">
        <v>1000</v>
      </c>
      <c r="D1441" s="27" t="s">
        <v>293</v>
      </c>
      <c r="E1441" s="27">
        <v>994</v>
      </c>
      <c r="F1441" s="27">
        <v>998</v>
      </c>
      <c r="G1441" s="27">
        <v>1002</v>
      </c>
      <c r="H1441" s="27" t="s">
        <v>323</v>
      </c>
      <c r="I1441" s="27">
        <v>0</v>
      </c>
      <c r="J1441" s="27">
        <v>0</v>
      </c>
      <c r="K1441" s="27">
        <v>0</v>
      </c>
      <c r="L1441" s="60">
        <v>0</v>
      </c>
      <c r="M1441" s="27" t="s">
        <v>43</v>
      </c>
    </row>
    <row r="1442" customHeight="1" spans="1:13">
      <c r="A1442" s="45">
        <v>43259</v>
      </c>
      <c r="B1442" s="27" t="s">
        <v>84</v>
      </c>
      <c r="C1442" s="41">
        <v>1200</v>
      </c>
      <c r="D1442" s="27" t="s">
        <v>291</v>
      </c>
      <c r="E1442" s="27">
        <v>718</v>
      </c>
      <c r="F1442" s="27">
        <v>721</v>
      </c>
      <c r="G1442" s="27">
        <v>724</v>
      </c>
      <c r="H1442" s="27">
        <v>727</v>
      </c>
      <c r="I1442" s="27">
        <v>3600</v>
      </c>
      <c r="J1442" s="27">
        <v>0</v>
      </c>
      <c r="K1442" s="27">
        <v>0</v>
      </c>
      <c r="L1442" s="60">
        <v>3600</v>
      </c>
      <c r="M1442" s="27" t="s">
        <v>157</v>
      </c>
    </row>
    <row r="1443" customHeight="1" spans="1:13">
      <c r="A1443" s="45">
        <v>43259</v>
      </c>
      <c r="B1443" s="27" t="s">
        <v>286</v>
      </c>
      <c r="C1443" s="41">
        <v>1100</v>
      </c>
      <c r="D1443" s="27" t="s">
        <v>19</v>
      </c>
      <c r="E1443" s="27">
        <v>504</v>
      </c>
      <c r="F1443" s="27">
        <v>508</v>
      </c>
      <c r="G1443" s="27">
        <v>512</v>
      </c>
      <c r="H1443" s="27">
        <v>517</v>
      </c>
      <c r="I1443" s="27">
        <v>4400</v>
      </c>
      <c r="J1443" s="27">
        <v>4400</v>
      </c>
      <c r="K1443" s="27">
        <v>5500</v>
      </c>
      <c r="L1443" s="60">
        <v>14300</v>
      </c>
      <c r="M1443" s="27" t="s">
        <v>16</v>
      </c>
    </row>
    <row r="1444" customHeight="1" spans="1:13">
      <c r="A1444" s="45">
        <v>43259</v>
      </c>
      <c r="B1444" s="27" t="s">
        <v>324</v>
      </c>
      <c r="C1444" s="41">
        <v>500</v>
      </c>
      <c r="D1444" s="27" t="s">
        <v>19</v>
      </c>
      <c r="E1444" s="27">
        <v>990</v>
      </c>
      <c r="F1444" s="27">
        <v>997</v>
      </c>
      <c r="G1444" s="27">
        <v>1004</v>
      </c>
      <c r="H1444" s="27">
        <v>1011</v>
      </c>
      <c r="I1444" s="27">
        <v>0</v>
      </c>
      <c r="J1444" s="27">
        <v>0</v>
      </c>
      <c r="K1444" s="27">
        <v>0</v>
      </c>
      <c r="L1444" s="60">
        <v>0</v>
      </c>
      <c r="M1444" s="27" t="s">
        <v>43</v>
      </c>
    </row>
    <row r="1445" customHeight="1" spans="1:13">
      <c r="A1445" s="45">
        <v>42528</v>
      </c>
      <c r="B1445" s="27" t="s">
        <v>71</v>
      </c>
      <c r="C1445" s="41">
        <v>1500</v>
      </c>
      <c r="D1445" s="27" t="s">
        <v>291</v>
      </c>
      <c r="E1445" s="27">
        <v>301</v>
      </c>
      <c r="F1445" s="27">
        <v>303.5</v>
      </c>
      <c r="G1445" s="27">
        <v>306</v>
      </c>
      <c r="H1445" s="27" t="s">
        <v>325</v>
      </c>
      <c r="I1445" s="27">
        <v>3750</v>
      </c>
      <c r="J1445" s="27">
        <v>3750</v>
      </c>
      <c r="K1445" s="27">
        <v>0</v>
      </c>
      <c r="L1445" s="60">
        <v>7500</v>
      </c>
      <c r="M1445" s="27" t="s">
        <v>20</v>
      </c>
    </row>
    <row r="1446" customHeight="1" spans="1:13">
      <c r="A1446" s="45">
        <v>42528</v>
      </c>
      <c r="B1446" s="27" t="s">
        <v>317</v>
      </c>
      <c r="C1446" s="41">
        <v>2750</v>
      </c>
      <c r="D1446" s="27" t="s">
        <v>19</v>
      </c>
      <c r="E1446" s="27">
        <v>291</v>
      </c>
      <c r="F1446" s="27">
        <v>292.5</v>
      </c>
      <c r="G1446" s="27">
        <v>294</v>
      </c>
      <c r="H1446" s="27">
        <v>295.5</v>
      </c>
      <c r="I1446" s="27">
        <v>4125</v>
      </c>
      <c r="J1446" s="27">
        <v>0</v>
      </c>
      <c r="K1446" s="27">
        <v>0</v>
      </c>
      <c r="L1446" s="60">
        <v>4125</v>
      </c>
      <c r="M1446" s="27" t="s">
        <v>157</v>
      </c>
    </row>
    <row r="1447" customHeight="1" spans="1:13">
      <c r="A1447" s="45">
        <v>42528</v>
      </c>
      <c r="B1447" s="27" t="s">
        <v>297</v>
      </c>
      <c r="C1447" s="41">
        <v>1200</v>
      </c>
      <c r="D1447" s="27" t="s">
        <v>19</v>
      </c>
      <c r="E1447" s="27">
        <v>545</v>
      </c>
      <c r="F1447" s="27">
        <v>548</v>
      </c>
      <c r="G1447" s="27">
        <v>551</v>
      </c>
      <c r="H1447" s="27">
        <v>554</v>
      </c>
      <c r="I1447" s="27">
        <v>3600</v>
      </c>
      <c r="J1447" s="27">
        <v>0</v>
      </c>
      <c r="K1447" s="27">
        <v>0</v>
      </c>
      <c r="L1447" s="60">
        <v>3600</v>
      </c>
      <c r="M1447" s="27" t="s">
        <v>157</v>
      </c>
    </row>
    <row r="1448" customHeight="1" spans="1:13">
      <c r="A1448" s="45">
        <v>42527</v>
      </c>
      <c r="B1448" s="27" t="s">
        <v>326</v>
      </c>
      <c r="C1448" s="41">
        <v>1700</v>
      </c>
      <c r="D1448" s="27" t="s">
        <v>19</v>
      </c>
      <c r="E1448" s="27">
        <v>372</v>
      </c>
      <c r="F1448" s="27">
        <v>375.5</v>
      </c>
      <c r="G1448" s="27">
        <v>378</v>
      </c>
      <c r="H1448" s="27">
        <v>380.5</v>
      </c>
      <c r="I1448" s="27">
        <v>5950</v>
      </c>
      <c r="J1448" s="27">
        <v>0</v>
      </c>
      <c r="K1448" s="27">
        <v>0</v>
      </c>
      <c r="L1448" s="60">
        <v>5950</v>
      </c>
      <c r="M1448" s="27" t="s">
        <v>157</v>
      </c>
    </row>
    <row r="1449" customHeight="1" spans="1:13">
      <c r="A1449" s="45">
        <v>43256</v>
      </c>
      <c r="B1449" s="27" t="s">
        <v>327</v>
      </c>
      <c r="C1449" s="41">
        <v>1300</v>
      </c>
      <c r="D1449" s="27" t="s">
        <v>15</v>
      </c>
      <c r="E1449" s="27">
        <v>543</v>
      </c>
      <c r="F1449" s="61">
        <v>540</v>
      </c>
      <c r="G1449" s="61">
        <v>537</v>
      </c>
      <c r="H1449" s="61">
        <v>534</v>
      </c>
      <c r="I1449" s="61">
        <v>0</v>
      </c>
      <c r="J1449" s="61">
        <v>0</v>
      </c>
      <c r="K1449" s="61">
        <v>0</v>
      </c>
      <c r="L1449" s="64">
        <v>0</v>
      </c>
      <c r="M1449" s="27" t="s">
        <v>43</v>
      </c>
    </row>
    <row r="1450" customHeight="1" spans="1:16384">
      <c r="A1450" s="45">
        <v>43256</v>
      </c>
      <c r="B1450" s="45" t="s">
        <v>230</v>
      </c>
      <c r="C1450" s="38">
        <v>900</v>
      </c>
      <c r="D1450" s="45" t="s">
        <v>328</v>
      </c>
      <c r="E1450" s="61">
        <v>664</v>
      </c>
      <c r="F1450" s="61">
        <v>660</v>
      </c>
      <c r="G1450" s="61">
        <v>656</v>
      </c>
      <c r="H1450" s="61">
        <v>652</v>
      </c>
      <c r="I1450" s="61">
        <v>3600</v>
      </c>
      <c r="J1450" s="61">
        <v>0</v>
      </c>
      <c r="K1450" s="61">
        <v>0</v>
      </c>
      <c r="L1450" s="64">
        <v>3600</v>
      </c>
      <c r="M1450" s="27" t="s">
        <v>157</v>
      </c>
      <c r="CV1450" s="65"/>
      <c r="CW1450" s="65"/>
      <c r="CX1450" s="65"/>
      <c r="CY1450" s="65"/>
      <c r="CZ1450" s="65"/>
      <c r="DA1450" s="65"/>
      <c r="DB1450" s="65"/>
      <c r="DC1450" s="65"/>
      <c r="DD1450" s="65"/>
      <c r="DE1450" s="65"/>
      <c r="DF1450" s="65"/>
      <c r="DG1450" s="65"/>
      <c r="DH1450" s="65"/>
      <c r="DI1450" s="65"/>
      <c r="DJ1450" s="65"/>
      <c r="DK1450" s="65"/>
      <c r="DL1450" s="65"/>
      <c r="DM1450" s="65"/>
      <c r="DN1450" s="65"/>
      <c r="DO1450" s="65"/>
      <c r="DP1450" s="65"/>
      <c r="DQ1450" s="65"/>
      <c r="DR1450" s="65"/>
      <c r="DS1450" s="65"/>
      <c r="DT1450" s="65"/>
      <c r="DU1450" s="65"/>
      <c r="DV1450" s="65"/>
      <c r="DW1450" s="65"/>
      <c r="DX1450" s="65"/>
      <c r="DY1450" s="65"/>
      <c r="DZ1450" s="65"/>
      <c r="EA1450" s="65"/>
      <c r="EB1450" s="65"/>
      <c r="EC1450" s="65"/>
      <c r="ED1450" s="65"/>
      <c r="EE1450" s="65"/>
      <c r="EF1450" s="65"/>
      <c r="EG1450" s="65"/>
      <c r="EH1450" s="65"/>
      <c r="EI1450" s="65"/>
      <c r="EJ1450" s="65"/>
      <c r="EK1450" s="65"/>
      <c r="EL1450" s="65"/>
      <c r="EM1450" s="65"/>
      <c r="EN1450" s="65"/>
      <c r="EO1450" s="65"/>
      <c r="EP1450" s="65"/>
      <c r="EQ1450" s="65"/>
      <c r="ER1450" s="65"/>
      <c r="ES1450" s="65"/>
      <c r="ET1450" s="65"/>
      <c r="EU1450" s="65"/>
      <c r="EV1450" s="65"/>
      <c r="EW1450" s="65"/>
      <c r="EX1450" s="65"/>
      <c r="EY1450" s="65"/>
      <c r="EZ1450" s="65"/>
      <c r="FA1450" s="65"/>
      <c r="FB1450" s="65"/>
      <c r="FC1450" s="65"/>
      <c r="FD1450" s="65"/>
      <c r="FE1450" s="65"/>
      <c r="FF1450" s="65"/>
      <c r="FG1450" s="65"/>
      <c r="FH1450" s="65"/>
      <c r="FI1450" s="65"/>
      <c r="FJ1450" s="65"/>
      <c r="FK1450" s="65"/>
      <c r="FL1450" s="65"/>
      <c r="FM1450" s="65"/>
      <c r="FN1450" s="65"/>
      <c r="FO1450" s="65"/>
      <c r="FP1450" s="65"/>
      <c r="FQ1450" s="65"/>
      <c r="FR1450" s="65"/>
      <c r="FS1450" s="65"/>
      <c r="FT1450" s="65"/>
      <c r="FU1450" s="65"/>
      <c r="FV1450" s="65"/>
      <c r="FW1450" s="65"/>
      <c r="FX1450" s="65"/>
      <c r="FY1450" s="65"/>
      <c r="FZ1450" s="65"/>
      <c r="GA1450" s="65"/>
      <c r="GB1450" s="65"/>
      <c r="GC1450" s="65"/>
      <c r="GD1450" s="65"/>
      <c r="GE1450" s="65"/>
      <c r="GF1450" s="65"/>
      <c r="GG1450" s="65"/>
      <c r="GH1450" s="65"/>
      <c r="GI1450" s="65"/>
      <c r="GJ1450" s="65"/>
      <c r="GK1450" s="65"/>
      <c r="GL1450" s="65"/>
      <c r="GM1450" s="65"/>
      <c r="GN1450" s="65"/>
      <c r="GO1450" s="65"/>
      <c r="GP1450" s="65"/>
      <c r="GQ1450" s="65"/>
      <c r="GR1450" s="65"/>
      <c r="GS1450" s="65"/>
      <c r="GT1450" s="65"/>
      <c r="GU1450" s="65"/>
      <c r="GV1450" s="65"/>
      <c r="GW1450" s="65"/>
      <c r="GX1450" s="65"/>
      <c r="GY1450" s="65"/>
      <c r="GZ1450" s="65"/>
      <c r="HA1450" s="65"/>
      <c r="HB1450" s="65"/>
      <c r="HC1450" s="65"/>
      <c r="HD1450" s="65"/>
      <c r="HE1450" s="65"/>
      <c r="HF1450" s="65"/>
      <c r="HG1450" s="65"/>
      <c r="HH1450" s="65"/>
      <c r="HI1450" s="65"/>
      <c r="HJ1450" s="65"/>
      <c r="HK1450" s="65"/>
      <c r="HL1450" s="65"/>
      <c r="HM1450" s="65"/>
      <c r="HN1450" s="65"/>
      <c r="HO1450" s="65"/>
      <c r="HP1450" s="65"/>
      <c r="HQ1450" s="65"/>
      <c r="HR1450" s="65"/>
      <c r="HS1450" s="65"/>
      <c r="HT1450" s="65"/>
      <c r="HU1450" s="65"/>
      <c r="HV1450" s="65"/>
      <c r="HW1450" s="65"/>
      <c r="HX1450" s="65"/>
      <c r="HY1450" s="65"/>
      <c r="HZ1450" s="65"/>
      <c r="IA1450" s="65"/>
      <c r="IB1450" s="65"/>
      <c r="IC1450" s="65"/>
      <c r="ID1450" s="65"/>
      <c r="IE1450" s="65"/>
      <c r="IF1450" s="65"/>
      <c r="IG1450" s="65"/>
      <c r="IH1450" s="65"/>
      <c r="II1450" s="65"/>
      <c r="IJ1450" s="65"/>
      <c r="IK1450" s="65"/>
      <c r="IL1450" s="65"/>
      <c r="IM1450" s="65"/>
      <c r="IN1450" s="65"/>
      <c r="IO1450" s="65"/>
      <c r="IP1450" s="65"/>
      <c r="IQ1450" s="65"/>
      <c r="IR1450" s="65"/>
      <c r="IS1450" s="65"/>
      <c r="IT1450" s="65"/>
      <c r="IU1450" s="65"/>
      <c r="IV1450" s="65"/>
      <c r="IW1450" s="65"/>
      <c r="IX1450" s="65"/>
      <c r="IY1450" s="65"/>
      <c r="IZ1450" s="65"/>
      <c r="JA1450" s="65"/>
      <c r="JB1450" s="65"/>
      <c r="JC1450" s="65"/>
      <c r="JD1450" s="65"/>
      <c r="JE1450" s="65"/>
      <c r="JF1450" s="65"/>
      <c r="JG1450" s="65"/>
      <c r="JH1450" s="65"/>
      <c r="JI1450" s="65"/>
      <c r="JJ1450" s="65"/>
      <c r="JK1450" s="65"/>
      <c r="JL1450" s="65"/>
      <c r="JM1450" s="65"/>
      <c r="JN1450" s="65"/>
      <c r="JO1450" s="65"/>
      <c r="JP1450" s="65"/>
      <c r="JQ1450" s="65"/>
      <c r="JR1450" s="65"/>
      <c r="JS1450" s="65"/>
      <c r="JT1450" s="65"/>
      <c r="JU1450" s="65"/>
      <c r="JV1450" s="65"/>
      <c r="JW1450" s="65"/>
      <c r="JX1450" s="65"/>
      <c r="JY1450" s="65"/>
      <c r="JZ1450" s="65"/>
      <c r="KA1450" s="65"/>
      <c r="KB1450" s="65"/>
      <c r="KC1450" s="65"/>
      <c r="KD1450" s="65"/>
      <c r="KE1450" s="65"/>
      <c r="KF1450" s="65"/>
      <c r="KG1450" s="65"/>
      <c r="KH1450" s="65"/>
      <c r="KI1450" s="65"/>
      <c r="KJ1450" s="65"/>
      <c r="KK1450" s="65"/>
      <c r="KL1450" s="65"/>
      <c r="KM1450" s="65"/>
      <c r="KN1450" s="65"/>
      <c r="KO1450" s="65"/>
      <c r="KP1450" s="65"/>
      <c r="KQ1450" s="65"/>
      <c r="KR1450" s="65"/>
      <c r="KS1450" s="65"/>
      <c r="KT1450" s="65"/>
      <c r="KU1450" s="65"/>
      <c r="KV1450" s="65"/>
      <c r="KW1450" s="65"/>
      <c r="KX1450" s="65"/>
      <c r="KY1450" s="65"/>
      <c r="KZ1450" s="65"/>
      <c r="LA1450" s="65"/>
      <c r="LB1450" s="65"/>
      <c r="LC1450" s="65"/>
      <c r="LD1450" s="65"/>
      <c r="LE1450" s="65"/>
      <c r="LF1450" s="65"/>
      <c r="LG1450" s="65"/>
      <c r="LH1450" s="65"/>
      <c r="LI1450" s="65"/>
      <c r="LJ1450" s="65"/>
      <c r="LK1450" s="65"/>
      <c r="LL1450" s="65"/>
      <c r="LM1450" s="65"/>
      <c r="LN1450" s="65"/>
      <c r="LO1450" s="65"/>
      <c r="LP1450" s="65"/>
      <c r="LQ1450" s="65"/>
      <c r="LR1450" s="65"/>
      <c r="LS1450" s="65"/>
      <c r="LT1450" s="65"/>
      <c r="LU1450" s="65"/>
      <c r="LV1450" s="65"/>
      <c r="LW1450" s="65"/>
      <c r="LX1450" s="65"/>
      <c r="LY1450" s="65"/>
      <c r="LZ1450" s="65"/>
      <c r="MA1450" s="65"/>
      <c r="MB1450" s="65"/>
      <c r="MC1450" s="65"/>
      <c r="MD1450" s="65"/>
      <c r="ME1450" s="65"/>
      <c r="MF1450" s="65"/>
      <c r="MG1450" s="65"/>
      <c r="MH1450" s="65"/>
      <c r="MI1450" s="65"/>
      <c r="MJ1450" s="65"/>
      <c r="MK1450" s="65"/>
      <c r="ML1450" s="65"/>
      <c r="MM1450" s="65"/>
      <c r="MN1450" s="65"/>
      <c r="MO1450" s="65"/>
      <c r="MP1450" s="65"/>
      <c r="MQ1450" s="65"/>
      <c r="MR1450" s="65"/>
      <c r="MS1450" s="65"/>
      <c r="MT1450" s="65"/>
      <c r="MU1450" s="65"/>
      <c r="MV1450" s="65"/>
      <c r="MW1450" s="65"/>
      <c r="MX1450" s="65"/>
      <c r="MY1450" s="65"/>
      <c r="MZ1450" s="65"/>
      <c r="NA1450" s="65"/>
      <c r="NB1450" s="65"/>
      <c r="NC1450" s="65"/>
      <c r="ND1450" s="65"/>
      <c r="NE1450" s="65"/>
      <c r="NF1450" s="65"/>
      <c r="NG1450" s="65"/>
      <c r="NH1450" s="65"/>
      <c r="NI1450" s="65"/>
      <c r="NJ1450" s="65"/>
      <c r="NK1450" s="65"/>
      <c r="NL1450" s="65"/>
      <c r="NM1450" s="65"/>
      <c r="NN1450" s="65"/>
      <c r="NO1450" s="65"/>
      <c r="NP1450" s="65"/>
      <c r="NQ1450" s="65"/>
      <c r="NR1450" s="65"/>
      <c r="NS1450" s="65"/>
      <c r="NT1450" s="65"/>
      <c r="NU1450" s="65"/>
      <c r="NV1450" s="65"/>
      <c r="NW1450" s="65"/>
      <c r="NX1450" s="65"/>
      <c r="NY1450" s="65"/>
      <c r="NZ1450" s="65"/>
      <c r="OA1450" s="65"/>
      <c r="OB1450" s="65"/>
      <c r="OC1450" s="65"/>
      <c r="OD1450" s="65"/>
      <c r="OE1450" s="65"/>
      <c r="OF1450" s="65"/>
      <c r="OG1450" s="65"/>
      <c r="OH1450" s="65"/>
      <c r="OI1450" s="65"/>
      <c r="OJ1450" s="65"/>
      <c r="OK1450" s="65"/>
      <c r="OL1450" s="65"/>
      <c r="OM1450" s="65"/>
      <c r="ON1450" s="65"/>
      <c r="OO1450" s="65"/>
      <c r="OP1450" s="65"/>
      <c r="OQ1450" s="65"/>
      <c r="OR1450" s="65"/>
      <c r="OS1450" s="65"/>
      <c r="OT1450" s="65"/>
      <c r="OU1450" s="65"/>
      <c r="OV1450" s="65"/>
      <c r="OW1450" s="65"/>
      <c r="OX1450" s="65"/>
      <c r="OY1450" s="65"/>
      <c r="OZ1450" s="65"/>
      <c r="PA1450" s="65"/>
      <c r="PB1450" s="65"/>
      <c r="PC1450" s="65"/>
      <c r="PD1450" s="65"/>
      <c r="PE1450" s="65"/>
      <c r="PF1450" s="65"/>
      <c r="PG1450" s="65"/>
      <c r="PH1450" s="65"/>
      <c r="PI1450" s="65"/>
      <c r="PJ1450" s="65"/>
      <c r="PK1450" s="65"/>
      <c r="PL1450" s="65"/>
      <c r="PM1450" s="65"/>
      <c r="PN1450" s="65"/>
      <c r="PO1450" s="65"/>
      <c r="PP1450" s="65"/>
      <c r="PQ1450" s="65"/>
      <c r="PR1450" s="65"/>
      <c r="PS1450" s="65"/>
      <c r="PT1450" s="65"/>
      <c r="PU1450" s="65"/>
      <c r="PV1450" s="65"/>
      <c r="PW1450" s="65"/>
      <c r="PX1450" s="65"/>
      <c r="PY1450" s="65"/>
      <c r="PZ1450" s="65"/>
      <c r="QA1450" s="65"/>
      <c r="QB1450" s="65"/>
      <c r="QC1450" s="65"/>
      <c r="QD1450" s="65"/>
      <c r="QE1450" s="65"/>
      <c r="QF1450" s="65"/>
      <c r="QG1450" s="65"/>
      <c r="QH1450" s="65"/>
      <c r="QI1450" s="65"/>
      <c r="QJ1450" s="65"/>
      <c r="QK1450" s="65"/>
      <c r="QL1450" s="65"/>
      <c r="QM1450" s="65"/>
      <c r="QN1450" s="65"/>
      <c r="QO1450" s="65"/>
      <c r="QP1450" s="65"/>
      <c r="QQ1450" s="65"/>
      <c r="QR1450" s="65"/>
      <c r="QS1450" s="65"/>
      <c r="QT1450" s="65"/>
      <c r="QU1450" s="65"/>
      <c r="QV1450" s="65"/>
      <c r="QW1450" s="65"/>
      <c r="QX1450" s="65"/>
      <c r="QY1450" s="65"/>
      <c r="QZ1450" s="65"/>
      <c r="RA1450" s="65"/>
      <c r="RB1450" s="65"/>
      <c r="RC1450" s="65"/>
      <c r="RD1450" s="65"/>
      <c r="RE1450" s="65"/>
      <c r="RF1450" s="65"/>
      <c r="RG1450" s="65"/>
      <c r="RH1450" s="65"/>
      <c r="RI1450" s="65"/>
      <c r="RJ1450" s="65"/>
      <c r="RK1450" s="65"/>
      <c r="RL1450" s="65"/>
      <c r="RM1450" s="65"/>
      <c r="RN1450" s="65"/>
      <c r="RO1450" s="65"/>
      <c r="RP1450" s="65"/>
      <c r="RQ1450" s="65"/>
      <c r="RR1450" s="65"/>
      <c r="RS1450" s="65"/>
      <c r="RT1450" s="65"/>
      <c r="RU1450" s="65"/>
      <c r="RV1450" s="65"/>
      <c r="RW1450" s="65"/>
      <c r="RX1450" s="65"/>
      <c r="RY1450" s="65"/>
      <c r="RZ1450" s="65"/>
      <c r="SA1450" s="65"/>
      <c r="SB1450" s="65"/>
      <c r="SC1450" s="65"/>
      <c r="SD1450" s="65"/>
      <c r="SE1450" s="65"/>
      <c r="SF1450" s="65"/>
      <c r="SG1450" s="65"/>
      <c r="SH1450" s="65"/>
      <c r="SI1450" s="65"/>
      <c r="SJ1450" s="65"/>
      <c r="SK1450" s="65"/>
      <c r="SL1450" s="65"/>
      <c r="SM1450" s="65"/>
      <c r="SN1450" s="65"/>
      <c r="SO1450" s="65"/>
      <c r="SP1450" s="65"/>
      <c r="SQ1450" s="65"/>
      <c r="SR1450" s="65"/>
      <c r="SS1450" s="65"/>
      <c r="ST1450" s="65"/>
      <c r="SU1450" s="65"/>
      <c r="SV1450" s="65"/>
      <c r="SW1450" s="65"/>
      <c r="SX1450" s="65"/>
      <c r="SY1450" s="65"/>
      <c r="SZ1450" s="65"/>
      <c r="TA1450" s="65"/>
      <c r="TB1450" s="65"/>
      <c r="TC1450" s="65"/>
      <c r="TD1450" s="65"/>
      <c r="TE1450" s="65"/>
      <c r="TF1450" s="65"/>
      <c r="TG1450" s="65"/>
      <c r="TH1450" s="65"/>
      <c r="TI1450" s="65"/>
      <c r="TJ1450" s="65"/>
      <c r="TK1450" s="65"/>
      <c r="TL1450" s="65"/>
      <c r="TM1450" s="65"/>
      <c r="TN1450" s="65"/>
      <c r="TO1450" s="65"/>
      <c r="TP1450" s="65"/>
      <c r="TQ1450" s="65"/>
      <c r="TR1450" s="65"/>
      <c r="TS1450" s="65"/>
      <c r="TT1450" s="65"/>
      <c r="TU1450" s="65"/>
      <c r="TV1450" s="65"/>
      <c r="TW1450" s="65"/>
      <c r="TX1450" s="65"/>
      <c r="TY1450" s="65"/>
      <c r="TZ1450" s="65"/>
      <c r="UA1450" s="65"/>
      <c r="UB1450" s="65"/>
      <c r="UC1450" s="65"/>
      <c r="UD1450" s="65"/>
      <c r="UE1450" s="65"/>
      <c r="UF1450" s="65"/>
      <c r="UG1450" s="65"/>
      <c r="UH1450" s="65"/>
      <c r="UI1450" s="65"/>
      <c r="UJ1450" s="65"/>
      <c r="UK1450" s="65"/>
      <c r="UL1450" s="65"/>
      <c r="UM1450" s="65"/>
      <c r="UN1450" s="65"/>
      <c r="UO1450" s="65"/>
      <c r="UP1450" s="65"/>
      <c r="UQ1450" s="65"/>
      <c r="UR1450" s="65"/>
      <c r="US1450" s="65"/>
      <c r="UT1450" s="65"/>
      <c r="UU1450" s="65"/>
      <c r="UV1450" s="65"/>
      <c r="UW1450" s="65"/>
      <c r="UX1450" s="65"/>
      <c r="UY1450" s="65"/>
      <c r="UZ1450" s="65"/>
      <c r="VA1450" s="65"/>
      <c r="VB1450" s="65"/>
      <c r="VC1450" s="65"/>
      <c r="VD1450" s="65"/>
      <c r="VE1450" s="65"/>
      <c r="VF1450" s="65"/>
      <c r="VG1450" s="65"/>
      <c r="VH1450" s="65"/>
      <c r="VI1450" s="65"/>
      <c r="VJ1450" s="65"/>
      <c r="VK1450" s="65"/>
      <c r="VL1450" s="65"/>
      <c r="VM1450" s="65"/>
      <c r="VN1450" s="65"/>
      <c r="VO1450" s="65"/>
      <c r="VP1450" s="65"/>
      <c r="VQ1450" s="65"/>
      <c r="VR1450" s="65"/>
      <c r="VS1450" s="65"/>
      <c r="VT1450" s="65"/>
      <c r="VU1450" s="65"/>
      <c r="VV1450" s="65"/>
      <c r="VW1450" s="65"/>
      <c r="VX1450" s="65"/>
      <c r="VY1450" s="65"/>
      <c r="VZ1450" s="65"/>
      <c r="WA1450" s="65"/>
      <c r="WB1450" s="65"/>
      <c r="WC1450" s="65"/>
      <c r="WD1450" s="65"/>
      <c r="WE1450" s="65"/>
      <c r="WF1450" s="65"/>
      <c r="WG1450" s="65"/>
      <c r="WH1450" s="65"/>
      <c r="WI1450" s="65"/>
      <c r="WJ1450" s="65"/>
      <c r="WK1450" s="65"/>
      <c r="WL1450" s="65"/>
      <c r="WM1450" s="65"/>
      <c r="WN1450" s="65"/>
      <c r="WO1450" s="65"/>
      <c r="WP1450" s="65"/>
      <c r="WQ1450" s="65"/>
      <c r="WR1450" s="65"/>
      <c r="WS1450" s="65"/>
      <c r="WT1450" s="65"/>
      <c r="WU1450" s="65"/>
      <c r="WV1450" s="65"/>
      <c r="WW1450" s="65"/>
      <c r="WX1450" s="65"/>
      <c r="WY1450" s="65"/>
      <c r="WZ1450" s="65"/>
      <c r="XA1450" s="65"/>
      <c r="XB1450" s="65"/>
      <c r="XC1450" s="65"/>
      <c r="XD1450" s="65"/>
      <c r="XE1450" s="65"/>
      <c r="XF1450" s="65"/>
      <c r="XG1450" s="65"/>
      <c r="XH1450" s="65"/>
      <c r="XI1450" s="65"/>
      <c r="XJ1450" s="65"/>
      <c r="XK1450" s="65"/>
      <c r="XL1450" s="65"/>
      <c r="XM1450" s="65"/>
      <c r="XN1450" s="65"/>
      <c r="XO1450" s="65"/>
      <c r="XP1450" s="65"/>
      <c r="XQ1450" s="65"/>
      <c r="XR1450" s="65"/>
      <c r="XS1450" s="65"/>
      <c r="XT1450" s="65"/>
      <c r="XU1450" s="65"/>
      <c r="XV1450" s="65"/>
      <c r="XW1450" s="65"/>
      <c r="XX1450" s="65"/>
      <c r="XY1450" s="65"/>
      <c r="XZ1450" s="65"/>
      <c r="YA1450" s="65"/>
      <c r="YB1450" s="65"/>
      <c r="YC1450" s="65"/>
      <c r="YD1450" s="65"/>
      <c r="YE1450" s="65"/>
      <c r="YF1450" s="65"/>
      <c r="YG1450" s="65"/>
      <c r="YH1450" s="65"/>
      <c r="YI1450" s="65"/>
      <c r="YJ1450" s="65"/>
      <c r="YK1450" s="65"/>
      <c r="YL1450" s="65"/>
      <c r="YM1450" s="65"/>
      <c r="YN1450" s="65"/>
      <c r="YO1450" s="65"/>
      <c r="YP1450" s="65"/>
      <c r="YQ1450" s="65"/>
      <c r="YR1450" s="65"/>
      <c r="YS1450" s="65"/>
      <c r="YT1450" s="65"/>
      <c r="YU1450" s="65"/>
      <c r="YV1450" s="65"/>
      <c r="YW1450" s="65"/>
      <c r="YX1450" s="65"/>
      <c r="YY1450" s="65"/>
      <c r="YZ1450" s="65"/>
      <c r="ZA1450" s="65"/>
      <c r="ZB1450" s="65"/>
      <c r="ZC1450" s="65"/>
      <c r="ZD1450" s="65"/>
      <c r="ZE1450" s="65"/>
      <c r="ZF1450" s="65"/>
      <c r="ZG1450" s="65"/>
      <c r="ZH1450" s="65"/>
      <c r="ZI1450" s="65"/>
      <c r="ZJ1450" s="65"/>
      <c r="ZK1450" s="65"/>
      <c r="ZL1450" s="65"/>
      <c r="ZM1450" s="65"/>
      <c r="ZN1450" s="65"/>
      <c r="ZO1450" s="65"/>
      <c r="ZP1450" s="65"/>
      <c r="ZQ1450" s="65"/>
      <c r="ZR1450" s="65"/>
      <c r="ZS1450" s="65"/>
      <c r="ZT1450" s="65"/>
      <c r="ZU1450" s="65"/>
      <c r="ZV1450" s="65"/>
      <c r="ZW1450" s="65"/>
      <c r="ZX1450" s="65"/>
      <c r="ZY1450" s="65"/>
      <c r="ZZ1450" s="65"/>
      <c r="AAA1450" s="65"/>
      <c r="AAB1450" s="65"/>
      <c r="AAC1450" s="65"/>
      <c r="AAD1450" s="65"/>
      <c r="AAE1450" s="65"/>
      <c r="AAF1450" s="65"/>
      <c r="AAG1450" s="65"/>
      <c r="AAH1450" s="65"/>
      <c r="AAI1450" s="65"/>
      <c r="AAJ1450" s="65"/>
      <c r="AAK1450" s="65"/>
      <c r="AAL1450" s="65"/>
      <c r="AAM1450" s="65"/>
      <c r="AAN1450" s="65"/>
      <c r="AAO1450" s="65"/>
      <c r="AAP1450" s="65"/>
      <c r="AAQ1450" s="65"/>
      <c r="AAR1450" s="65"/>
      <c r="AAS1450" s="65"/>
      <c r="AAT1450" s="65"/>
      <c r="AAU1450" s="65"/>
      <c r="AAV1450" s="65"/>
      <c r="AAW1450" s="65"/>
      <c r="AAX1450" s="65"/>
      <c r="AAY1450" s="65"/>
      <c r="AAZ1450" s="65"/>
      <c r="ABA1450" s="65"/>
      <c r="ABB1450" s="65"/>
      <c r="ABC1450" s="65"/>
      <c r="ABD1450" s="65"/>
      <c r="ABE1450" s="65"/>
      <c r="ABF1450" s="65"/>
      <c r="ABG1450" s="65"/>
      <c r="ABH1450" s="65"/>
      <c r="ABI1450" s="65"/>
      <c r="ABJ1450" s="65"/>
      <c r="ABK1450" s="65"/>
      <c r="ABL1450" s="65"/>
      <c r="ABM1450" s="65"/>
      <c r="ABN1450" s="65"/>
      <c r="ABO1450" s="65"/>
      <c r="ABP1450" s="65"/>
      <c r="ABQ1450" s="65"/>
      <c r="ABR1450" s="65"/>
      <c r="ABS1450" s="65"/>
      <c r="ABT1450" s="65"/>
      <c r="ABU1450" s="65"/>
      <c r="ABV1450" s="65"/>
      <c r="ABW1450" s="65"/>
      <c r="ABX1450" s="65"/>
      <c r="ABY1450" s="65"/>
      <c r="ABZ1450" s="65"/>
      <c r="ACA1450" s="65"/>
      <c r="ACB1450" s="65"/>
      <c r="ACC1450" s="65"/>
      <c r="ACD1450" s="65"/>
      <c r="ACE1450" s="65"/>
      <c r="ACF1450" s="65"/>
      <c r="ACG1450" s="65"/>
      <c r="ACH1450" s="65"/>
      <c r="ACI1450" s="65"/>
      <c r="ACJ1450" s="65"/>
      <c r="ACK1450" s="65"/>
      <c r="ACL1450" s="65"/>
      <c r="ACM1450" s="65"/>
      <c r="ACN1450" s="65"/>
      <c r="ACO1450" s="65"/>
      <c r="ACP1450" s="65"/>
      <c r="ACQ1450" s="65"/>
      <c r="ACR1450" s="65"/>
      <c r="ACS1450" s="65"/>
      <c r="ACT1450" s="65"/>
      <c r="ACU1450" s="65"/>
      <c r="ACV1450" s="65"/>
      <c r="ACW1450" s="65"/>
      <c r="ACX1450" s="65"/>
      <c r="ACY1450" s="65"/>
      <c r="ACZ1450" s="65"/>
      <c r="ADA1450" s="65"/>
      <c r="ADB1450" s="65"/>
      <c r="ADC1450" s="65"/>
      <c r="ADD1450" s="65"/>
      <c r="ADE1450" s="65"/>
      <c r="ADF1450" s="65"/>
      <c r="ADG1450" s="65"/>
      <c r="ADH1450" s="65"/>
      <c r="ADI1450" s="65"/>
      <c r="ADJ1450" s="65"/>
      <c r="ADK1450" s="65"/>
      <c r="ADL1450" s="65"/>
      <c r="ADM1450" s="65"/>
      <c r="ADN1450" s="65"/>
      <c r="ADO1450" s="65"/>
      <c r="ADP1450" s="65"/>
      <c r="ADQ1450" s="65"/>
      <c r="ADR1450" s="65"/>
      <c r="ADS1450" s="65"/>
      <c r="ADT1450" s="65"/>
      <c r="ADU1450" s="65"/>
      <c r="ADV1450" s="65"/>
      <c r="ADW1450" s="65"/>
      <c r="ADX1450" s="65"/>
      <c r="ADY1450" s="65"/>
      <c r="ADZ1450" s="65"/>
      <c r="AEA1450" s="65"/>
      <c r="AEB1450" s="65"/>
      <c r="AEC1450" s="65"/>
      <c r="AED1450" s="65"/>
      <c r="AEE1450" s="65"/>
      <c r="AEF1450" s="65"/>
      <c r="AEG1450" s="65"/>
      <c r="AEH1450" s="65"/>
      <c r="AEI1450" s="65"/>
      <c r="AEJ1450" s="65"/>
      <c r="AEK1450" s="65"/>
      <c r="AEL1450" s="65"/>
      <c r="AEM1450" s="65"/>
      <c r="AEN1450" s="65"/>
      <c r="AEO1450" s="65"/>
      <c r="AEP1450" s="65"/>
      <c r="AEQ1450" s="65"/>
      <c r="AER1450" s="65"/>
      <c r="AES1450" s="65"/>
      <c r="AET1450" s="65"/>
      <c r="AEU1450" s="65"/>
      <c r="AEV1450" s="65"/>
      <c r="AEW1450" s="65"/>
      <c r="AEX1450" s="65"/>
      <c r="AEY1450" s="65"/>
      <c r="AEZ1450" s="65"/>
      <c r="AFA1450" s="65"/>
      <c r="AFB1450" s="65"/>
      <c r="AFC1450" s="65"/>
      <c r="AFD1450" s="65"/>
      <c r="AFE1450" s="65"/>
      <c r="AFF1450" s="65"/>
      <c r="AFG1450" s="65"/>
      <c r="AFH1450" s="65"/>
      <c r="AFI1450" s="65"/>
      <c r="AFJ1450" s="65"/>
      <c r="AFK1450" s="65"/>
      <c r="AFL1450" s="65"/>
      <c r="AFM1450" s="65"/>
      <c r="AFN1450" s="65"/>
      <c r="AFO1450" s="65"/>
      <c r="AFP1450" s="65"/>
      <c r="AFQ1450" s="65"/>
      <c r="AFR1450" s="65"/>
      <c r="AFS1450" s="65"/>
      <c r="AFT1450" s="65"/>
      <c r="AFU1450" s="65"/>
      <c r="AFV1450" s="65"/>
      <c r="AFW1450" s="65"/>
      <c r="AFX1450" s="65"/>
      <c r="AFY1450" s="65"/>
      <c r="AFZ1450" s="65"/>
      <c r="AGA1450" s="65"/>
      <c r="AGB1450" s="65"/>
      <c r="AGC1450" s="65"/>
      <c r="AGD1450" s="65"/>
      <c r="AGE1450" s="65"/>
      <c r="AGF1450" s="65"/>
      <c r="AGG1450" s="65"/>
      <c r="AGH1450" s="65"/>
      <c r="AGI1450" s="65"/>
      <c r="AGJ1450" s="65"/>
      <c r="AGK1450" s="65"/>
      <c r="AGL1450" s="65"/>
      <c r="AGM1450" s="65"/>
      <c r="AGN1450" s="65"/>
      <c r="AGO1450" s="65"/>
      <c r="AGP1450" s="65"/>
      <c r="AGQ1450" s="65"/>
      <c r="AGR1450" s="65"/>
      <c r="AGS1450" s="65"/>
      <c r="AGT1450" s="65"/>
      <c r="AGU1450" s="65"/>
      <c r="AGV1450" s="65"/>
      <c r="AGW1450" s="65"/>
      <c r="AGX1450" s="65"/>
      <c r="AGY1450" s="65"/>
      <c r="AGZ1450" s="65"/>
      <c r="AHA1450" s="65"/>
      <c r="AHB1450" s="65"/>
      <c r="AHC1450" s="65"/>
      <c r="AHD1450" s="65"/>
      <c r="AHE1450" s="65"/>
      <c r="AHF1450" s="65"/>
      <c r="AHG1450" s="65"/>
      <c r="AHH1450" s="65"/>
      <c r="AHI1450" s="65"/>
      <c r="AHJ1450" s="65"/>
      <c r="AHK1450" s="65"/>
      <c r="AHL1450" s="65"/>
      <c r="AHM1450" s="65"/>
      <c r="AHN1450" s="65"/>
      <c r="AHO1450" s="65"/>
      <c r="AHP1450" s="65"/>
      <c r="AHQ1450" s="65"/>
      <c r="AHR1450" s="65"/>
      <c r="AHS1450" s="65"/>
      <c r="AHT1450" s="65"/>
      <c r="AHU1450" s="65"/>
      <c r="AHV1450" s="65"/>
      <c r="AHW1450" s="65"/>
      <c r="AHX1450" s="65"/>
      <c r="AHY1450" s="65"/>
      <c r="AHZ1450" s="65"/>
      <c r="AIA1450" s="65"/>
      <c r="AIB1450" s="65"/>
      <c r="AIC1450" s="65"/>
      <c r="AID1450" s="65"/>
      <c r="AIE1450" s="65"/>
      <c r="AIF1450" s="65"/>
      <c r="AIG1450" s="65"/>
      <c r="AIH1450" s="65"/>
      <c r="AII1450" s="65"/>
      <c r="AIJ1450" s="65"/>
      <c r="AIK1450" s="65"/>
      <c r="AIL1450" s="65"/>
      <c r="AIM1450" s="65"/>
      <c r="AIN1450" s="65"/>
      <c r="AIO1450" s="65"/>
      <c r="AIP1450" s="65"/>
      <c r="AIQ1450" s="65"/>
      <c r="AIR1450" s="65"/>
      <c r="AIS1450" s="65"/>
      <c r="AIT1450" s="65"/>
      <c r="AIU1450" s="65"/>
      <c r="AIV1450" s="65"/>
      <c r="AIW1450" s="65"/>
      <c r="AIX1450" s="65"/>
      <c r="AIY1450" s="65"/>
      <c r="AIZ1450" s="65"/>
      <c r="AJA1450" s="65"/>
      <c r="AJB1450" s="65"/>
      <c r="AJC1450" s="65"/>
      <c r="AJD1450" s="65"/>
      <c r="AJE1450" s="65"/>
      <c r="AJF1450" s="65"/>
      <c r="AJG1450" s="65"/>
      <c r="AJH1450" s="65"/>
      <c r="AJI1450" s="65"/>
      <c r="AJJ1450" s="65"/>
      <c r="AJK1450" s="65"/>
      <c r="AJL1450" s="65"/>
      <c r="AJM1450" s="65"/>
      <c r="AJN1450" s="65"/>
      <c r="AJO1450" s="65"/>
      <c r="AJP1450" s="65"/>
      <c r="AJQ1450" s="65"/>
      <c r="AJR1450" s="65"/>
      <c r="AJS1450" s="65"/>
      <c r="AJT1450" s="65"/>
      <c r="AJU1450" s="65"/>
      <c r="AJV1450" s="65"/>
      <c r="AJW1450" s="65"/>
      <c r="AJX1450" s="65"/>
      <c r="AJY1450" s="65"/>
      <c r="AJZ1450" s="65"/>
      <c r="AKA1450" s="65"/>
      <c r="AKB1450" s="65"/>
      <c r="AKC1450" s="65"/>
      <c r="AKD1450" s="65"/>
      <c r="AKE1450" s="65"/>
      <c r="AKF1450" s="65"/>
      <c r="AKG1450" s="65"/>
      <c r="AKH1450" s="65"/>
      <c r="AKI1450" s="65"/>
      <c r="AKJ1450" s="65"/>
      <c r="AKK1450" s="65"/>
      <c r="AKL1450" s="65"/>
      <c r="AKM1450" s="65"/>
      <c r="AKN1450" s="65"/>
      <c r="AKO1450" s="65"/>
      <c r="AKP1450" s="65"/>
      <c r="AKQ1450" s="65"/>
      <c r="AKR1450" s="65"/>
      <c r="AKS1450" s="65"/>
      <c r="AKT1450" s="65"/>
      <c r="AKU1450" s="65"/>
      <c r="AKV1450" s="65"/>
      <c r="AKW1450" s="65"/>
      <c r="AKX1450" s="65"/>
      <c r="AKY1450" s="65"/>
      <c r="AKZ1450" s="65"/>
      <c r="ALA1450" s="65"/>
      <c r="ALB1450" s="65"/>
      <c r="ALC1450" s="65"/>
      <c r="ALD1450" s="65"/>
      <c r="ALE1450" s="65"/>
      <c r="ALF1450" s="65"/>
      <c r="ALG1450" s="65"/>
      <c r="ALH1450" s="65"/>
      <c r="ALI1450" s="65"/>
      <c r="ALJ1450" s="65"/>
      <c r="ALK1450" s="65"/>
      <c r="ALL1450" s="65"/>
      <c r="ALM1450" s="65"/>
      <c r="ALN1450" s="65"/>
      <c r="ALO1450" s="65"/>
      <c r="ALP1450" s="65"/>
      <c r="ALQ1450" s="65"/>
      <c r="ALR1450" s="65"/>
      <c r="ALS1450" s="65"/>
      <c r="ALT1450" s="65"/>
      <c r="ALU1450" s="65"/>
      <c r="ALV1450" s="65"/>
      <c r="ALW1450" s="65"/>
      <c r="ALX1450" s="65"/>
      <c r="ALY1450" s="65"/>
      <c r="ALZ1450" s="65"/>
      <c r="AMA1450" s="65"/>
      <c r="AMB1450" s="65"/>
      <c r="AMC1450" s="65"/>
      <c r="AMD1450" s="65"/>
      <c r="AME1450" s="65"/>
      <c r="AMF1450" s="65"/>
      <c r="AMG1450" s="65"/>
      <c r="AMH1450" s="65"/>
      <c r="AMI1450" s="65"/>
      <c r="AMJ1450" s="65"/>
      <c r="AMK1450" s="65"/>
      <c r="AML1450" s="65"/>
      <c r="AMM1450" s="65"/>
      <c r="AMN1450" s="65"/>
      <c r="AMO1450" s="65"/>
      <c r="AMP1450" s="65"/>
      <c r="AMQ1450" s="65"/>
      <c r="AMR1450" s="65"/>
      <c r="AMS1450" s="65"/>
      <c r="AMT1450" s="65"/>
      <c r="AMU1450" s="65"/>
      <c r="AMV1450" s="65"/>
      <c r="AMW1450" s="65"/>
      <c r="AMX1450" s="65"/>
      <c r="AMY1450" s="65"/>
      <c r="AMZ1450" s="65"/>
      <c r="ANA1450" s="65"/>
      <c r="ANB1450" s="65"/>
      <c r="ANC1450" s="65"/>
      <c r="AND1450" s="65"/>
      <c r="ANE1450" s="65"/>
      <c r="ANF1450" s="65"/>
      <c r="ANG1450" s="65"/>
      <c r="ANH1450" s="65"/>
      <c r="ANI1450" s="65"/>
      <c r="ANJ1450" s="65"/>
      <c r="ANK1450" s="65"/>
      <c r="ANL1450" s="65"/>
      <c r="ANM1450" s="65"/>
      <c r="ANN1450" s="65"/>
      <c r="ANO1450" s="65"/>
      <c r="ANP1450" s="65"/>
      <c r="ANQ1450" s="65"/>
      <c r="ANR1450" s="65"/>
      <c r="ANS1450" s="65"/>
      <c r="ANT1450" s="65"/>
      <c r="ANU1450" s="65"/>
      <c r="ANV1450" s="65"/>
      <c r="ANW1450" s="65"/>
      <c r="ANX1450" s="65"/>
      <c r="ANY1450" s="65"/>
      <c r="ANZ1450" s="65"/>
      <c r="AOA1450" s="65"/>
      <c r="AOB1450" s="65"/>
      <c r="AOC1450" s="65"/>
      <c r="AOD1450" s="65"/>
      <c r="AOE1450" s="65"/>
      <c r="AOF1450" s="65"/>
      <c r="AOG1450" s="65"/>
      <c r="AOH1450" s="65"/>
      <c r="AOI1450" s="65"/>
      <c r="AOJ1450" s="65"/>
      <c r="AOK1450" s="65"/>
      <c r="AOL1450" s="65"/>
      <c r="AOM1450" s="65"/>
      <c r="AON1450" s="65"/>
      <c r="AOO1450" s="65"/>
      <c r="AOP1450" s="65"/>
      <c r="AOQ1450" s="65"/>
      <c r="AOR1450" s="65"/>
      <c r="AOS1450" s="65"/>
      <c r="AOT1450" s="65"/>
      <c r="AOU1450" s="65"/>
      <c r="AOV1450" s="65"/>
      <c r="AOW1450" s="65"/>
      <c r="AOX1450" s="65"/>
      <c r="AOY1450" s="65"/>
      <c r="AOZ1450" s="65"/>
      <c r="APA1450" s="65"/>
      <c r="APB1450" s="65"/>
      <c r="APC1450" s="65"/>
      <c r="APD1450" s="65"/>
      <c r="APE1450" s="65"/>
      <c r="APF1450" s="65"/>
      <c r="APG1450" s="65"/>
      <c r="APH1450" s="65"/>
      <c r="API1450" s="65"/>
      <c r="APJ1450" s="65"/>
      <c r="APK1450" s="65"/>
      <c r="APL1450" s="65"/>
      <c r="APM1450" s="65"/>
      <c r="APN1450" s="65"/>
      <c r="APO1450" s="65"/>
      <c r="APP1450" s="65"/>
      <c r="APQ1450" s="65"/>
      <c r="APR1450" s="65"/>
      <c r="APS1450" s="65"/>
      <c r="APT1450" s="65"/>
      <c r="APU1450" s="65"/>
      <c r="APV1450" s="65"/>
      <c r="APW1450" s="65"/>
      <c r="APX1450" s="65"/>
      <c r="APY1450" s="65"/>
      <c r="APZ1450" s="65"/>
      <c r="AQA1450" s="65"/>
      <c r="AQB1450" s="65"/>
      <c r="AQC1450" s="65"/>
      <c r="AQD1450" s="65"/>
      <c r="AQE1450" s="65"/>
      <c r="AQF1450" s="65"/>
      <c r="AQG1450" s="65"/>
      <c r="AQH1450" s="65"/>
      <c r="AQI1450" s="65"/>
      <c r="AQJ1450" s="65"/>
      <c r="AQK1450" s="65"/>
      <c r="AQL1450" s="65"/>
      <c r="AQM1450" s="65"/>
      <c r="AQN1450" s="65"/>
      <c r="AQO1450" s="65"/>
      <c r="AQP1450" s="65"/>
      <c r="AQQ1450" s="65"/>
      <c r="AQR1450" s="65"/>
      <c r="AQS1450" s="65"/>
      <c r="AQT1450" s="65"/>
      <c r="AQU1450" s="65"/>
      <c r="AQV1450" s="65"/>
      <c r="AQW1450" s="65"/>
      <c r="AQX1450" s="65"/>
      <c r="AQY1450" s="65"/>
      <c r="AQZ1450" s="65"/>
      <c r="ARA1450" s="65"/>
      <c r="ARB1450" s="65"/>
      <c r="ARC1450" s="65"/>
      <c r="ARD1450" s="65"/>
      <c r="ARE1450" s="65"/>
      <c r="ARF1450" s="65"/>
      <c r="ARG1450" s="65"/>
      <c r="ARH1450" s="65"/>
      <c r="ARI1450" s="65"/>
      <c r="ARJ1450" s="65"/>
      <c r="ARK1450" s="65"/>
      <c r="ARL1450" s="65"/>
      <c r="ARM1450" s="65"/>
      <c r="ARN1450" s="65"/>
      <c r="ARO1450" s="65"/>
      <c r="ARP1450" s="65"/>
      <c r="ARQ1450" s="65"/>
      <c r="ARR1450" s="65"/>
      <c r="ARS1450" s="65"/>
      <c r="ART1450" s="65"/>
      <c r="ARU1450" s="65"/>
      <c r="ARV1450" s="65"/>
      <c r="ARW1450" s="65"/>
      <c r="ARX1450" s="65"/>
      <c r="ARY1450" s="65"/>
      <c r="ARZ1450" s="65"/>
      <c r="ASA1450" s="65"/>
      <c r="ASB1450" s="65"/>
      <c r="ASC1450" s="65"/>
      <c r="ASD1450" s="65"/>
      <c r="ASE1450" s="65"/>
      <c r="ASF1450" s="65"/>
      <c r="ASG1450" s="65"/>
      <c r="ASH1450" s="65"/>
      <c r="ASI1450" s="65"/>
      <c r="ASJ1450" s="65"/>
      <c r="ASK1450" s="65"/>
      <c r="ASL1450" s="65"/>
      <c r="ASM1450" s="65"/>
      <c r="ASN1450" s="65"/>
      <c r="ASO1450" s="65"/>
      <c r="ASP1450" s="65"/>
      <c r="ASQ1450" s="65"/>
      <c r="ASR1450" s="65"/>
      <c r="ASS1450" s="65"/>
      <c r="AST1450" s="65"/>
      <c r="ASU1450" s="65"/>
      <c r="ASV1450" s="65"/>
      <c r="ASW1450" s="65"/>
      <c r="ASX1450" s="65"/>
      <c r="ASY1450" s="65"/>
      <c r="ASZ1450" s="65"/>
      <c r="ATA1450" s="65"/>
      <c r="ATB1450" s="65"/>
      <c r="ATC1450" s="65"/>
      <c r="ATD1450" s="65"/>
      <c r="ATE1450" s="65"/>
      <c r="ATF1450" s="65"/>
      <c r="ATG1450" s="65"/>
      <c r="ATH1450" s="65"/>
      <c r="ATI1450" s="65"/>
      <c r="ATJ1450" s="65"/>
      <c r="ATK1450" s="65"/>
      <c r="ATL1450" s="65"/>
      <c r="ATM1450" s="65"/>
      <c r="ATN1450" s="65"/>
      <c r="ATO1450" s="65"/>
      <c r="ATP1450" s="65"/>
      <c r="ATQ1450" s="65"/>
      <c r="ATR1450" s="65"/>
      <c r="ATS1450" s="65"/>
      <c r="ATT1450" s="65"/>
      <c r="ATU1450" s="65"/>
      <c r="ATV1450" s="65"/>
      <c r="ATW1450" s="65"/>
      <c r="ATX1450" s="65"/>
      <c r="ATY1450" s="65"/>
      <c r="ATZ1450" s="65"/>
      <c r="AUA1450" s="65"/>
      <c r="AUB1450" s="65"/>
      <c r="AUC1450" s="65"/>
      <c r="AUD1450" s="65"/>
      <c r="AUE1450" s="65"/>
      <c r="AUF1450" s="65"/>
      <c r="AUG1450" s="65"/>
      <c r="AUH1450" s="65"/>
      <c r="AUI1450" s="65"/>
      <c r="AUJ1450" s="65"/>
      <c r="AUK1450" s="65"/>
      <c r="AUL1450" s="65"/>
      <c r="AUM1450" s="65"/>
      <c r="AUN1450" s="65"/>
      <c r="AUO1450" s="65"/>
      <c r="AUP1450" s="65"/>
      <c r="AUQ1450" s="65"/>
      <c r="AUR1450" s="65"/>
      <c r="AUS1450" s="65"/>
      <c r="AUT1450" s="65"/>
      <c r="AUU1450" s="65"/>
      <c r="AUV1450" s="65"/>
      <c r="AUW1450" s="65"/>
      <c r="AUX1450" s="65"/>
      <c r="AUY1450" s="65"/>
      <c r="AUZ1450" s="65"/>
      <c r="AVA1450" s="65"/>
      <c r="AVB1450" s="65"/>
      <c r="AVC1450" s="65"/>
      <c r="AVD1450" s="65"/>
      <c r="AVE1450" s="65"/>
      <c r="AVF1450" s="65"/>
      <c r="AVG1450" s="65"/>
      <c r="AVH1450" s="65"/>
      <c r="AVI1450" s="65"/>
      <c r="AVJ1450" s="65"/>
      <c r="AVK1450" s="65"/>
      <c r="AVL1450" s="65"/>
      <c r="AVM1450" s="65"/>
      <c r="AVN1450" s="65"/>
      <c r="AVO1450" s="65"/>
      <c r="AVP1450" s="65"/>
      <c r="AVQ1450" s="65"/>
      <c r="AVR1450" s="65"/>
      <c r="AVS1450" s="65"/>
      <c r="AVT1450" s="65"/>
      <c r="AVU1450" s="65"/>
      <c r="AVV1450" s="65"/>
      <c r="AVW1450" s="65"/>
      <c r="AVX1450" s="65"/>
      <c r="AVY1450" s="65"/>
      <c r="AVZ1450" s="65"/>
      <c r="AWA1450" s="65"/>
      <c r="AWB1450" s="65"/>
      <c r="AWC1450" s="65"/>
      <c r="AWD1450" s="65"/>
      <c r="AWE1450" s="65"/>
      <c r="AWF1450" s="65"/>
      <c r="AWG1450" s="65"/>
      <c r="AWH1450" s="65"/>
      <c r="AWI1450" s="65"/>
      <c r="AWJ1450" s="65"/>
      <c r="AWK1450" s="65"/>
      <c r="AWL1450" s="65"/>
      <c r="AWM1450" s="65"/>
      <c r="AWN1450" s="65"/>
      <c r="AWO1450" s="65"/>
      <c r="AWP1450" s="65"/>
      <c r="AWQ1450" s="65"/>
      <c r="AWR1450" s="65"/>
      <c r="AWS1450" s="65"/>
      <c r="AWT1450" s="65"/>
      <c r="AWU1450" s="65"/>
      <c r="AWV1450" s="65"/>
      <c r="AWW1450" s="65"/>
      <c r="AWX1450" s="65"/>
      <c r="AWY1450" s="65"/>
      <c r="AWZ1450" s="65"/>
      <c r="AXA1450" s="65"/>
      <c r="AXB1450" s="65"/>
      <c r="AXC1450" s="65"/>
      <c r="AXD1450" s="65"/>
      <c r="AXE1450" s="65"/>
      <c r="AXF1450" s="65"/>
      <c r="AXG1450" s="65"/>
      <c r="AXH1450" s="65"/>
      <c r="AXI1450" s="65"/>
      <c r="AXJ1450" s="65"/>
      <c r="AXK1450" s="65"/>
      <c r="AXL1450" s="65"/>
      <c r="AXM1450" s="65"/>
      <c r="AXN1450" s="65"/>
      <c r="AXO1450" s="65"/>
      <c r="AXP1450" s="65"/>
      <c r="AXQ1450" s="65"/>
      <c r="AXR1450" s="65"/>
      <c r="AXS1450" s="65"/>
      <c r="AXT1450" s="65"/>
      <c r="AXU1450" s="65"/>
      <c r="AXV1450" s="65"/>
      <c r="AXW1450" s="65"/>
      <c r="AXX1450" s="65"/>
      <c r="AXY1450" s="65"/>
      <c r="AXZ1450" s="65"/>
      <c r="AYA1450" s="65"/>
      <c r="AYB1450" s="65"/>
      <c r="AYC1450" s="65"/>
      <c r="AYD1450" s="65"/>
      <c r="AYE1450" s="65"/>
      <c r="AYF1450" s="65"/>
      <c r="AYG1450" s="65"/>
      <c r="AYH1450" s="65"/>
      <c r="AYI1450" s="65"/>
      <c r="AYJ1450" s="65"/>
      <c r="AYK1450" s="65"/>
      <c r="AYL1450" s="65"/>
      <c r="AYM1450" s="65"/>
      <c r="AYN1450" s="65"/>
      <c r="AYO1450" s="65"/>
      <c r="AYP1450" s="65"/>
      <c r="AYQ1450" s="65"/>
      <c r="AYR1450" s="65"/>
      <c r="AYS1450" s="65"/>
      <c r="AYT1450" s="65"/>
      <c r="AYU1450" s="65"/>
      <c r="AYV1450" s="65"/>
      <c r="AYW1450" s="65"/>
      <c r="AYX1450" s="65"/>
      <c r="AYY1450" s="65"/>
      <c r="AYZ1450" s="65"/>
      <c r="AZA1450" s="65"/>
      <c r="AZB1450" s="65"/>
      <c r="AZC1450" s="65"/>
      <c r="AZD1450" s="65"/>
      <c r="AZE1450" s="65"/>
      <c r="AZF1450" s="65"/>
      <c r="AZG1450" s="65"/>
      <c r="AZH1450" s="65"/>
      <c r="AZI1450" s="65"/>
      <c r="AZJ1450" s="65"/>
      <c r="AZK1450" s="65"/>
      <c r="AZL1450" s="65"/>
      <c r="AZM1450" s="65"/>
      <c r="AZN1450" s="65"/>
      <c r="AZO1450" s="65"/>
      <c r="AZP1450" s="65"/>
      <c r="AZQ1450" s="65"/>
      <c r="AZR1450" s="65"/>
      <c r="AZS1450" s="65"/>
      <c r="AZT1450" s="65"/>
      <c r="AZU1450" s="65"/>
      <c r="AZV1450" s="65"/>
      <c r="AZW1450" s="65"/>
      <c r="AZX1450" s="65"/>
      <c r="AZY1450" s="65"/>
      <c r="AZZ1450" s="65"/>
      <c r="BAA1450" s="65"/>
      <c r="BAB1450" s="65"/>
      <c r="BAC1450" s="65"/>
      <c r="BAD1450" s="65"/>
      <c r="BAE1450" s="65"/>
      <c r="BAF1450" s="65"/>
      <c r="BAG1450" s="65"/>
      <c r="BAH1450" s="65"/>
      <c r="BAI1450" s="65"/>
      <c r="BAJ1450" s="65"/>
      <c r="BAK1450" s="65"/>
      <c r="BAL1450" s="65"/>
      <c r="BAM1450" s="65"/>
      <c r="BAN1450" s="65"/>
      <c r="BAO1450" s="65"/>
      <c r="BAP1450" s="65"/>
      <c r="BAQ1450" s="65"/>
      <c r="BAR1450" s="65"/>
      <c r="BAS1450" s="65"/>
      <c r="BAT1450" s="65"/>
      <c r="BAU1450" s="65"/>
      <c r="BAV1450" s="65"/>
      <c r="BAW1450" s="65"/>
      <c r="BAX1450" s="65"/>
      <c r="BAY1450" s="65"/>
      <c r="BAZ1450" s="65"/>
      <c r="BBA1450" s="65"/>
      <c r="BBB1450" s="65"/>
      <c r="BBC1450" s="65"/>
      <c r="BBD1450" s="65"/>
      <c r="BBE1450" s="65"/>
      <c r="BBF1450" s="65"/>
      <c r="BBG1450" s="65"/>
      <c r="BBH1450" s="65"/>
      <c r="BBI1450" s="65"/>
      <c r="BBJ1450" s="65"/>
      <c r="BBK1450" s="65"/>
      <c r="BBL1450" s="65"/>
      <c r="BBM1450" s="65"/>
      <c r="BBN1450" s="65"/>
      <c r="BBO1450" s="65"/>
      <c r="BBP1450" s="65"/>
      <c r="BBQ1450" s="65"/>
      <c r="BBR1450" s="65"/>
      <c r="BBS1450" s="65"/>
      <c r="BBT1450" s="65"/>
      <c r="BBU1450" s="65"/>
      <c r="BBV1450" s="65"/>
      <c r="BBW1450" s="65"/>
      <c r="BBX1450" s="65"/>
      <c r="BBY1450" s="65"/>
      <c r="BBZ1450" s="65"/>
      <c r="BCA1450" s="65"/>
      <c r="BCB1450" s="65"/>
      <c r="BCC1450" s="65"/>
      <c r="BCD1450" s="65"/>
      <c r="BCE1450" s="65"/>
      <c r="BCF1450" s="65"/>
      <c r="BCG1450" s="65"/>
      <c r="BCH1450" s="65"/>
      <c r="BCI1450" s="65"/>
      <c r="BCJ1450" s="65"/>
      <c r="BCK1450" s="65"/>
      <c r="BCL1450" s="65"/>
      <c r="BCM1450" s="65"/>
      <c r="BCN1450" s="65"/>
      <c r="BCO1450" s="65"/>
      <c r="BCP1450" s="65"/>
      <c r="BCQ1450" s="65"/>
      <c r="BCR1450" s="65"/>
      <c r="BCS1450" s="65"/>
      <c r="BCT1450" s="65"/>
      <c r="BCU1450" s="65"/>
      <c r="BCV1450" s="65"/>
      <c r="BCW1450" s="65"/>
      <c r="BCX1450" s="65"/>
      <c r="BCY1450" s="65"/>
      <c r="BCZ1450" s="65"/>
      <c r="BDA1450" s="65"/>
      <c r="BDB1450" s="65"/>
      <c r="BDC1450" s="65"/>
      <c r="BDD1450" s="65"/>
      <c r="BDE1450" s="65"/>
      <c r="BDF1450" s="65"/>
      <c r="BDG1450" s="65"/>
      <c r="BDH1450" s="65"/>
      <c r="BDI1450" s="65"/>
      <c r="BDJ1450" s="65"/>
      <c r="BDK1450" s="65"/>
      <c r="BDL1450" s="65"/>
      <c r="BDM1450" s="65"/>
      <c r="BDN1450" s="65"/>
      <c r="BDO1450" s="65"/>
      <c r="BDP1450" s="65"/>
      <c r="BDQ1450" s="65"/>
      <c r="BDR1450" s="65"/>
      <c r="BDS1450" s="65"/>
      <c r="BDT1450" s="65"/>
      <c r="BDU1450" s="65"/>
      <c r="BDV1450" s="65"/>
      <c r="BDW1450" s="65"/>
      <c r="BDX1450" s="65"/>
      <c r="BDY1450" s="65"/>
      <c r="BDZ1450" s="65"/>
      <c r="BEA1450" s="65"/>
      <c r="BEB1450" s="65"/>
      <c r="BEC1450" s="65"/>
      <c r="BED1450" s="65"/>
      <c r="BEE1450" s="65"/>
      <c r="BEF1450" s="65"/>
      <c r="BEG1450" s="65"/>
      <c r="BEH1450" s="65"/>
      <c r="BEI1450" s="65"/>
      <c r="BEJ1450" s="65"/>
      <c r="BEK1450" s="65"/>
      <c r="BEL1450" s="65"/>
      <c r="BEM1450" s="65"/>
      <c r="BEN1450" s="65"/>
      <c r="BEO1450" s="65"/>
      <c r="BEP1450" s="65"/>
      <c r="BEQ1450" s="65"/>
      <c r="BER1450" s="65"/>
      <c r="BES1450" s="65"/>
      <c r="BET1450" s="65"/>
      <c r="BEU1450" s="65"/>
      <c r="BEV1450" s="65"/>
      <c r="BEW1450" s="65"/>
      <c r="BEX1450" s="65"/>
      <c r="BEY1450" s="65"/>
      <c r="BEZ1450" s="65"/>
      <c r="BFA1450" s="65"/>
      <c r="BFB1450" s="65"/>
      <c r="BFC1450" s="65"/>
      <c r="BFD1450" s="65"/>
      <c r="BFE1450" s="65"/>
      <c r="BFF1450" s="65"/>
      <c r="BFG1450" s="65"/>
      <c r="BFH1450" s="65"/>
      <c r="BFI1450" s="65"/>
      <c r="BFJ1450" s="65"/>
      <c r="BFK1450" s="65"/>
      <c r="BFL1450" s="65"/>
      <c r="BFM1450" s="65"/>
      <c r="BFN1450" s="65"/>
      <c r="BFO1450" s="65"/>
      <c r="BFP1450" s="65"/>
      <c r="BFQ1450" s="65"/>
      <c r="BFR1450" s="65"/>
      <c r="BFS1450" s="65"/>
      <c r="BFT1450" s="65"/>
      <c r="BFU1450" s="65"/>
      <c r="BFV1450" s="65"/>
      <c r="BFW1450" s="65"/>
      <c r="BFX1450" s="65"/>
      <c r="BFY1450" s="65"/>
      <c r="BFZ1450" s="65"/>
      <c r="BGA1450" s="65"/>
      <c r="BGB1450" s="65"/>
      <c r="BGC1450" s="65"/>
      <c r="BGD1450" s="65"/>
      <c r="BGE1450" s="65"/>
      <c r="BGF1450" s="65"/>
      <c r="BGG1450" s="65"/>
      <c r="BGH1450" s="65"/>
      <c r="BGI1450" s="65"/>
      <c r="BGJ1450" s="65"/>
      <c r="BGK1450" s="65"/>
      <c r="BGL1450" s="65"/>
      <c r="BGM1450" s="65"/>
      <c r="BGN1450" s="65"/>
      <c r="BGO1450" s="65"/>
      <c r="BGP1450" s="65"/>
      <c r="BGQ1450" s="65"/>
      <c r="BGR1450" s="65"/>
      <c r="BGS1450" s="65"/>
      <c r="BGT1450" s="65"/>
      <c r="BGU1450" s="65"/>
      <c r="BGV1450" s="65"/>
      <c r="BGW1450" s="65"/>
      <c r="BGX1450" s="65"/>
      <c r="BGY1450" s="65"/>
      <c r="BGZ1450" s="65"/>
      <c r="BHA1450" s="65"/>
      <c r="BHB1450" s="65"/>
      <c r="BHC1450" s="65"/>
      <c r="BHD1450" s="65"/>
      <c r="BHE1450" s="65"/>
      <c r="BHF1450" s="65"/>
      <c r="BHG1450" s="65"/>
      <c r="BHH1450" s="65"/>
      <c r="BHI1450" s="65"/>
      <c r="BHJ1450" s="65"/>
      <c r="BHK1450" s="65"/>
      <c r="BHL1450" s="65"/>
      <c r="BHM1450" s="65"/>
      <c r="BHN1450" s="65"/>
      <c r="BHO1450" s="65"/>
      <c r="BHP1450" s="65"/>
      <c r="BHQ1450" s="65"/>
      <c r="BHR1450" s="65"/>
      <c r="BHS1450" s="65"/>
      <c r="BHT1450" s="65"/>
      <c r="BHU1450" s="65"/>
      <c r="BHV1450" s="65"/>
      <c r="BHW1450" s="65"/>
      <c r="BHX1450" s="65"/>
      <c r="BHY1450" s="65"/>
      <c r="BHZ1450" s="65"/>
      <c r="BIA1450" s="65"/>
      <c r="BIB1450" s="65"/>
      <c r="BIC1450" s="65"/>
      <c r="BID1450" s="65"/>
      <c r="BIE1450" s="65"/>
      <c r="BIF1450" s="65"/>
      <c r="BIG1450" s="65"/>
      <c r="BIH1450" s="65"/>
      <c r="BII1450" s="65"/>
      <c r="BIJ1450" s="65"/>
      <c r="BIK1450" s="65"/>
      <c r="BIL1450" s="65"/>
      <c r="BIM1450" s="65"/>
      <c r="BIN1450" s="65"/>
      <c r="BIO1450" s="65"/>
      <c r="BIP1450" s="65"/>
      <c r="BIQ1450" s="65"/>
      <c r="BIR1450" s="65"/>
      <c r="BIS1450" s="65"/>
      <c r="BIT1450" s="65"/>
      <c r="BIU1450" s="65"/>
      <c r="BIV1450" s="65"/>
      <c r="BIW1450" s="65"/>
      <c r="BIX1450" s="65"/>
      <c r="BIY1450" s="65"/>
      <c r="BIZ1450" s="65"/>
      <c r="BJA1450" s="65"/>
      <c r="BJB1450" s="65"/>
      <c r="BJC1450" s="65"/>
      <c r="BJD1450" s="65"/>
      <c r="BJE1450" s="65"/>
      <c r="BJF1450" s="65"/>
      <c r="BJG1450" s="65"/>
      <c r="BJH1450" s="65"/>
      <c r="BJI1450" s="65"/>
      <c r="BJJ1450" s="65"/>
      <c r="BJK1450" s="65"/>
      <c r="BJL1450" s="65"/>
      <c r="BJM1450" s="65"/>
      <c r="BJN1450" s="65"/>
      <c r="BJO1450" s="65"/>
      <c r="BJP1450" s="65"/>
      <c r="BJQ1450" s="65"/>
      <c r="BJR1450" s="65"/>
      <c r="BJS1450" s="65"/>
      <c r="BJT1450" s="65"/>
      <c r="BJU1450" s="65"/>
      <c r="BJV1450" s="65"/>
      <c r="BJW1450" s="65"/>
      <c r="BJX1450" s="65"/>
      <c r="BJY1450" s="65"/>
      <c r="BJZ1450" s="65"/>
      <c r="BKA1450" s="65"/>
      <c r="BKB1450" s="65"/>
      <c r="BKC1450" s="65"/>
      <c r="BKD1450" s="65"/>
      <c r="BKE1450" s="65"/>
      <c r="BKF1450" s="65"/>
      <c r="BKG1450" s="65"/>
      <c r="BKH1450" s="65"/>
      <c r="BKI1450" s="65"/>
      <c r="BKJ1450" s="65"/>
      <c r="BKK1450" s="65"/>
      <c r="BKL1450" s="65"/>
      <c r="BKM1450" s="65"/>
      <c r="BKN1450" s="65"/>
      <c r="BKO1450" s="65"/>
      <c r="BKP1450" s="65"/>
      <c r="BKQ1450" s="65"/>
      <c r="BKR1450" s="65"/>
      <c r="BKS1450" s="65"/>
      <c r="BKT1450" s="65"/>
      <c r="BKU1450" s="65"/>
      <c r="BKV1450" s="65"/>
      <c r="BKW1450" s="65"/>
      <c r="BKX1450" s="65"/>
      <c r="BKY1450" s="65"/>
      <c r="BKZ1450" s="65"/>
      <c r="BLA1450" s="65"/>
      <c r="BLB1450" s="65"/>
      <c r="BLC1450" s="65"/>
      <c r="BLD1450" s="65"/>
      <c r="BLE1450" s="65"/>
      <c r="BLF1450" s="65"/>
      <c r="BLG1450" s="65"/>
      <c r="BLH1450" s="65"/>
      <c r="BLI1450" s="65"/>
      <c r="BLJ1450" s="65"/>
      <c r="BLK1450" s="65"/>
      <c r="BLL1450" s="65"/>
      <c r="BLM1450" s="65"/>
      <c r="BLN1450" s="65"/>
      <c r="BLO1450" s="65"/>
      <c r="BLP1450" s="65"/>
      <c r="BLQ1450" s="65"/>
      <c r="BLR1450" s="65"/>
      <c r="BLS1450" s="65"/>
      <c r="BLT1450" s="65"/>
      <c r="BLU1450" s="65"/>
      <c r="BLV1450" s="65"/>
      <c r="BLW1450" s="65"/>
      <c r="BLX1450" s="65"/>
      <c r="BLY1450" s="65"/>
      <c r="BLZ1450" s="65"/>
      <c r="BMA1450" s="65"/>
      <c r="BMB1450" s="65"/>
      <c r="BMC1450" s="65"/>
      <c r="BMD1450" s="65"/>
      <c r="BME1450" s="65"/>
      <c r="BMF1450" s="65"/>
      <c r="BMG1450" s="65"/>
      <c r="BMH1450" s="65"/>
      <c r="BMI1450" s="65"/>
      <c r="BMJ1450" s="65"/>
      <c r="BMK1450" s="65"/>
      <c r="BML1450" s="65"/>
      <c r="BMM1450" s="65"/>
      <c r="BMN1450" s="65"/>
      <c r="BMO1450" s="65"/>
      <c r="BMP1450" s="65"/>
      <c r="BMQ1450" s="65"/>
      <c r="BMR1450" s="65"/>
      <c r="BMS1450" s="65"/>
      <c r="BMT1450" s="65"/>
      <c r="BMU1450" s="65"/>
      <c r="BMV1450" s="65"/>
      <c r="BMW1450" s="65"/>
      <c r="BMX1450" s="65"/>
      <c r="BMY1450" s="65"/>
      <c r="BMZ1450" s="65"/>
      <c r="BNA1450" s="65"/>
      <c r="BNB1450" s="65"/>
      <c r="BNC1450" s="65"/>
      <c r="BND1450" s="65"/>
      <c r="BNE1450" s="65"/>
      <c r="BNF1450" s="65"/>
      <c r="BNG1450" s="65"/>
      <c r="BNH1450" s="65"/>
      <c r="BNI1450" s="65"/>
      <c r="BNJ1450" s="65"/>
      <c r="BNK1450" s="65"/>
      <c r="BNL1450" s="65"/>
      <c r="BNM1450" s="65"/>
      <c r="BNN1450" s="65"/>
      <c r="BNO1450" s="65"/>
      <c r="BNP1450" s="65"/>
      <c r="BNQ1450" s="65"/>
      <c r="BNR1450" s="65"/>
      <c r="BNS1450" s="65"/>
      <c r="BNT1450" s="65"/>
      <c r="BNU1450" s="65"/>
      <c r="BNV1450" s="65"/>
      <c r="BNW1450" s="65"/>
      <c r="BNX1450" s="65"/>
      <c r="BNY1450" s="65"/>
      <c r="BNZ1450" s="65"/>
      <c r="BOA1450" s="65"/>
      <c r="BOB1450" s="65"/>
      <c r="BOC1450" s="65"/>
      <c r="BOD1450" s="65"/>
      <c r="BOE1450" s="65"/>
      <c r="BOF1450" s="65"/>
      <c r="BOG1450" s="65"/>
      <c r="BOH1450" s="65"/>
      <c r="BOI1450" s="65"/>
      <c r="BOJ1450" s="65"/>
      <c r="BOK1450" s="65"/>
      <c r="BOL1450" s="65"/>
      <c r="BOM1450" s="65"/>
      <c r="BON1450" s="65"/>
      <c r="BOO1450" s="65"/>
      <c r="BOP1450" s="65"/>
      <c r="BOQ1450" s="65"/>
      <c r="BOR1450" s="65"/>
      <c r="BOS1450" s="65"/>
      <c r="BOT1450" s="65"/>
      <c r="BOU1450" s="65"/>
      <c r="BOV1450" s="65"/>
      <c r="BOW1450" s="65"/>
      <c r="BOX1450" s="65"/>
      <c r="BOY1450" s="65"/>
      <c r="BOZ1450" s="65"/>
      <c r="BPA1450" s="65"/>
      <c r="BPB1450" s="65"/>
      <c r="BPC1450" s="65"/>
      <c r="BPD1450" s="65"/>
      <c r="BPE1450" s="65"/>
      <c r="BPF1450" s="65"/>
      <c r="BPG1450" s="65"/>
      <c r="BPH1450" s="65"/>
      <c r="BPI1450" s="65"/>
      <c r="BPJ1450" s="65"/>
      <c r="BPK1450" s="65"/>
      <c r="BPL1450" s="65"/>
      <c r="BPM1450" s="65"/>
      <c r="BPN1450" s="65"/>
      <c r="BPO1450" s="65"/>
      <c r="BPP1450" s="65"/>
      <c r="BPQ1450" s="65"/>
      <c r="BPR1450" s="65"/>
      <c r="BPS1450" s="65"/>
      <c r="BPT1450" s="65"/>
      <c r="BPU1450" s="65"/>
      <c r="BPV1450" s="65"/>
      <c r="BPW1450" s="65"/>
      <c r="BPX1450" s="65"/>
      <c r="BPY1450" s="65"/>
      <c r="BPZ1450" s="65"/>
      <c r="BQA1450" s="65"/>
      <c r="BQB1450" s="65"/>
      <c r="BQC1450" s="65"/>
      <c r="BQD1450" s="65"/>
      <c r="BQE1450" s="65"/>
      <c r="BQF1450" s="65"/>
      <c r="BQG1450" s="65"/>
      <c r="BQH1450" s="65"/>
      <c r="BQI1450" s="65"/>
      <c r="BQJ1450" s="65"/>
      <c r="BQK1450" s="65"/>
      <c r="BQL1450" s="65"/>
      <c r="BQM1450" s="65"/>
      <c r="BQN1450" s="65"/>
      <c r="BQO1450" s="65"/>
      <c r="BQP1450" s="65"/>
      <c r="BQQ1450" s="65"/>
      <c r="BQR1450" s="65"/>
      <c r="BQS1450" s="65"/>
      <c r="BQT1450" s="65"/>
      <c r="BQU1450" s="65"/>
      <c r="BQV1450" s="65"/>
      <c r="BQW1450" s="65"/>
      <c r="BQX1450" s="65"/>
      <c r="BQY1450" s="65"/>
      <c r="BQZ1450" s="65"/>
      <c r="BRA1450" s="65"/>
      <c r="BRB1450" s="65"/>
      <c r="BRC1450" s="65"/>
      <c r="BRD1450" s="65"/>
      <c r="BRE1450" s="65"/>
      <c r="BRF1450" s="65"/>
      <c r="BRG1450" s="65"/>
      <c r="BRH1450" s="65"/>
      <c r="BRI1450" s="65"/>
      <c r="BRJ1450" s="65"/>
      <c r="BRK1450" s="65"/>
      <c r="BRL1450" s="65"/>
      <c r="BRM1450" s="65"/>
      <c r="BRN1450" s="65"/>
      <c r="BRO1450" s="65"/>
      <c r="BRP1450" s="65"/>
      <c r="BRQ1450" s="65"/>
      <c r="BRR1450" s="65"/>
      <c r="BRS1450" s="65"/>
      <c r="BRT1450" s="65"/>
      <c r="BRU1450" s="65"/>
      <c r="BRV1450" s="65"/>
      <c r="BRW1450" s="65"/>
      <c r="BRX1450" s="65"/>
      <c r="BRY1450" s="65"/>
      <c r="BRZ1450" s="65"/>
      <c r="BSA1450" s="65"/>
      <c r="BSB1450" s="65"/>
      <c r="BSC1450" s="65"/>
      <c r="BSD1450" s="65"/>
      <c r="BSE1450" s="65"/>
      <c r="BSF1450" s="65"/>
      <c r="BSG1450" s="65"/>
      <c r="BSH1450" s="65"/>
      <c r="BSI1450" s="65"/>
      <c r="BSJ1450" s="65"/>
      <c r="BSK1450" s="65"/>
      <c r="BSL1450" s="65"/>
      <c r="BSM1450" s="65"/>
      <c r="BSN1450" s="65"/>
      <c r="BSO1450" s="65"/>
      <c r="BSP1450" s="65"/>
      <c r="BSQ1450" s="65"/>
      <c r="BSR1450" s="65"/>
      <c r="BSS1450" s="65"/>
      <c r="BST1450" s="65"/>
      <c r="BSU1450" s="65"/>
      <c r="BSV1450" s="65"/>
      <c r="BSW1450" s="65"/>
      <c r="BSX1450" s="65"/>
      <c r="BSY1450" s="65"/>
      <c r="BSZ1450" s="65"/>
      <c r="BTA1450" s="65"/>
      <c r="BTB1450" s="65"/>
      <c r="BTC1450" s="65"/>
      <c r="BTD1450" s="65"/>
      <c r="BTE1450" s="65"/>
      <c r="BTF1450" s="65"/>
      <c r="BTG1450" s="65"/>
      <c r="BTH1450" s="65"/>
      <c r="BTI1450" s="65"/>
      <c r="BTJ1450" s="65"/>
      <c r="BTK1450" s="65"/>
      <c r="BTL1450" s="65"/>
      <c r="BTM1450" s="65"/>
      <c r="BTN1450" s="65"/>
      <c r="BTO1450" s="65"/>
      <c r="BTP1450" s="65"/>
      <c r="BTQ1450" s="65"/>
      <c r="BTR1450" s="65"/>
      <c r="BTS1450" s="65"/>
      <c r="BTT1450" s="65"/>
      <c r="BTU1450" s="65"/>
      <c r="BTV1450" s="65"/>
      <c r="BTW1450" s="65"/>
      <c r="BTX1450" s="65"/>
      <c r="BTY1450" s="65"/>
      <c r="BTZ1450" s="65"/>
      <c r="BUA1450" s="65"/>
      <c r="BUB1450" s="65"/>
      <c r="BUC1450" s="65"/>
      <c r="BUD1450" s="65"/>
      <c r="BUE1450" s="65"/>
      <c r="BUF1450" s="65"/>
      <c r="BUG1450" s="65"/>
      <c r="BUH1450" s="65"/>
      <c r="BUI1450" s="65"/>
      <c r="BUJ1450" s="65"/>
      <c r="BUK1450" s="65"/>
      <c r="BUL1450" s="65"/>
      <c r="BUM1450" s="65"/>
      <c r="BUN1450" s="65"/>
      <c r="BUO1450" s="65"/>
      <c r="BUP1450" s="65"/>
      <c r="BUQ1450" s="65"/>
      <c r="BUR1450" s="65"/>
      <c r="BUS1450" s="65"/>
      <c r="BUT1450" s="65"/>
      <c r="BUU1450" s="65"/>
      <c r="BUV1450" s="65"/>
      <c r="BUW1450" s="65"/>
      <c r="BUX1450" s="65"/>
      <c r="BUY1450" s="65"/>
      <c r="BUZ1450" s="65"/>
      <c r="BVA1450" s="65"/>
      <c r="BVB1450" s="65"/>
      <c r="BVC1450" s="65"/>
      <c r="BVD1450" s="65"/>
      <c r="BVE1450" s="65"/>
      <c r="BVF1450" s="65"/>
      <c r="BVG1450" s="65"/>
      <c r="BVH1450" s="65"/>
      <c r="BVI1450" s="65"/>
      <c r="BVJ1450" s="65"/>
      <c r="BVK1450" s="65"/>
      <c r="BVL1450" s="65"/>
      <c r="BVM1450" s="65"/>
      <c r="BVN1450" s="65"/>
      <c r="BVO1450" s="65"/>
      <c r="BVP1450" s="65"/>
      <c r="BVQ1450" s="65"/>
      <c r="BVR1450" s="65"/>
      <c r="BVS1450" s="65"/>
      <c r="BVT1450" s="65"/>
      <c r="BVU1450" s="65"/>
      <c r="BVV1450" s="65"/>
      <c r="BVW1450" s="65"/>
      <c r="BVX1450" s="65"/>
      <c r="BVY1450" s="65"/>
      <c r="BVZ1450" s="65"/>
      <c r="BWA1450" s="65"/>
      <c r="BWB1450" s="65"/>
      <c r="BWC1450" s="65"/>
      <c r="BWD1450" s="65"/>
      <c r="BWE1450" s="65"/>
      <c r="BWF1450" s="65"/>
      <c r="BWG1450" s="65"/>
      <c r="BWH1450" s="65"/>
      <c r="BWI1450" s="65"/>
      <c r="BWJ1450" s="65"/>
      <c r="BWK1450" s="65"/>
      <c r="BWL1450" s="65"/>
      <c r="BWM1450" s="65"/>
      <c r="BWN1450" s="65"/>
      <c r="BWO1450" s="65"/>
      <c r="BWP1450" s="65"/>
      <c r="BWQ1450" s="65"/>
      <c r="BWR1450" s="65"/>
      <c r="BWS1450" s="65"/>
      <c r="BWT1450" s="65"/>
      <c r="BWU1450" s="65"/>
      <c r="BWV1450" s="65"/>
      <c r="BWW1450" s="65"/>
      <c r="BWX1450" s="65"/>
      <c r="BWY1450" s="65"/>
      <c r="BWZ1450" s="65"/>
      <c r="BXA1450" s="65"/>
      <c r="BXB1450" s="65"/>
      <c r="BXC1450" s="65"/>
      <c r="BXD1450" s="65"/>
      <c r="BXE1450" s="65"/>
      <c r="BXF1450" s="65"/>
      <c r="BXG1450" s="65"/>
      <c r="BXH1450" s="65"/>
      <c r="BXI1450" s="65"/>
      <c r="BXJ1450" s="65"/>
      <c r="BXK1450" s="65"/>
      <c r="BXL1450" s="65"/>
      <c r="BXM1450" s="65"/>
      <c r="BXN1450" s="65"/>
      <c r="BXO1450" s="65"/>
      <c r="BXP1450" s="65"/>
      <c r="BXQ1450" s="65"/>
      <c r="BXR1450" s="65"/>
      <c r="BXS1450" s="65"/>
      <c r="BXT1450" s="65"/>
      <c r="BXU1450" s="65"/>
      <c r="BXV1450" s="65"/>
      <c r="BXW1450" s="65"/>
      <c r="BXX1450" s="65"/>
      <c r="BXY1450" s="65"/>
      <c r="BXZ1450" s="65"/>
      <c r="BYA1450" s="65"/>
      <c r="BYB1450" s="65"/>
      <c r="BYC1450" s="65"/>
      <c r="BYD1450" s="65"/>
      <c r="BYE1450" s="65"/>
      <c r="BYF1450" s="65"/>
      <c r="BYG1450" s="65"/>
      <c r="BYH1450" s="65"/>
      <c r="BYI1450" s="65"/>
      <c r="BYJ1450" s="65"/>
      <c r="BYK1450" s="65"/>
      <c r="BYL1450" s="65"/>
      <c r="BYM1450" s="65"/>
      <c r="BYN1450" s="65"/>
      <c r="BYO1450" s="65"/>
      <c r="BYP1450" s="65"/>
      <c r="BYQ1450" s="65"/>
      <c r="BYR1450" s="65"/>
      <c r="BYS1450" s="65"/>
      <c r="BYT1450" s="65"/>
      <c r="BYU1450" s="65"/>
      <c r="BYV1450" s="65"/>
      <c r="BYW1450" s="65"/>
      <c r="BYX1450" s="65"/>
      <c r="BYY1450" s="65"/>
      <c r="BYZ1450" s="65"/>
      <c r="BZA1450" s="65"/>
      <c r="BZB1450" s="65"/>
      <c r="BZC1450" s="65"/>
      <c r="BZD1450" s="65"/>
      <c r="BZE1450" s="65"/>
      <c r="BZF1450" s="65"/>
      <c r="BZG1450" s="65"/>
      <c r="BZH1450" s="65"/>
      <c r="BZI1450" s="65"/>
      <c r="BZJ1450" s="65"/>
      <c r="BZK1450" s="65"/>
      <c r="BZL1450" s="65"/>
      <c r="BZM1450" s="65"/>
      <c r="BZN1450" s="65"/>
      <c r="BZO1450" s="65"/>
      <c r="BZP1450" s="65"/>
      <c r="BZQ1450" s="65"/>
      <c r="BZR1450" s="65"/>
      <c r="BZS1450" s="65"/>
      <c r="BZT1450" s="65"/>
      <c r="BZU1450" s="65"/>
      <c r="BZV1450" s="65"/>
      <c r="BZW1450" s="65"/>
      <c r="BZX1450" s="65"/>
      <c r="BZY1450" s="65"/>
      <c r="BZZ1450" s="65"/>
      <c r="CAA1450" s="65"/>
      <c r="CAB1450" s="65"/>
      <c r="CAC1450" s="65"/>
      <c r="CAD1450" s="65"/>
      <c r="CAE1450" s="65"/>
      <c r="CAF1450" s="65"/>
      <c r="CAG1450" s="65"/>
      <c r="CAH1450" s="65"/>
      <c r="CAI1450" s="65"/>
      <c r="CAJ1450" s="65"/>
      <c r="CAK1450" s="65"/>
      <c r="CAL1450" s="65"/>
      <c r="CAM1450" s="65"/>
      <c r="CAN1450" s="65"/>
      <c r="CAO1450" s="65"/>
      <c r="CAP1450" s="65"/>
      <c r="CAQ1450" s="65"/>
      <c r="CAR1450" s="65"/>
      <c r="CAS1450" s="65"/>
      <c r="CAT1450" s="65"/>
      <c r="CAU1450" s="65"/>
      <c r="CAV1450" s="65"/>
      <c r="CAW1450" s="65"/>
      <c r="CAX1450" s="65"/>
      <c r="CAY1450" s="65"/>
      <c r="CAZ1450" s="65"/>
      <c r="CBA1450" s="65"/>
      <c r="CBB1450" s="65"/>
      <c r="CBC1450" s="65"/>
      <c r="CBD1450" s="65"/>
      <c r="CBE1450" s="65"/>
      <c r="CBF1450" s="65"/>
      <c r="CBG1450" s="65"/>
      <c r="CBH1450" s="65"/>
      <c r="CBI1450" s="65"/>
      <c r="CBJ1450" s="65"/>
      <c r="CBK1450" s="65"/>
      <c r="CBL1450" s="65"/>
      <c r="CBM1450" s="65"/>
      <c r="CBN1450" s="65"/>
      <c r="CBO1450" s="65"/>
      <c r="CBP1450" s="65"/>
      <c r="CBQ1450" s="65"/>
      <c r="CBR1450" s="65"/>
      <c r="CBS1450" s="65"/>
      <c r="CBT1450" s="65"/>
      <c r="CBU1450" s="65"/>
      <c r="CBV1450" s="65"/>
      <c r="CBW1450" s="65"/>
      <c r="CBX1450" s="65"/>
      <c r="CBY1450" s="65"/>
      <c r="CBZ1450" s="65"/>
      <c r="CCA1450" s="65"/>
      <c r="CCB1450" s="65"/>
      <c r="CCC1450" s="65"/>
      <c r="CCD1450" s="65"/>
      <c r="CCE1450" s="65"/>
      <c r="CCF1450" s="65"/>
      <c r="CCG1450" s="65"/>
      <c r="CCH1450" s="65"/>
      <c r="CCI1450" s="65"/>
      <c r="CCJ1450" s="65"/>
      <c r="CCK1450" s="65"/>
      <c r="CCL1450" s="65"/>
      <c r="CCM1450" s="65"/>
      <c r="CCN1450" s="65"/>
      <c r="CCO1450" s="65"/>
      <c r="CCP1450" s="65"/>
      <c r="CCQ1450" s="65"/>
      <c r="CCR1450" s="65"/>
      <c r="CCS1450" s="65"/>
      <c r="CCT1450" s="65"/>
      <c r="CCU1450" s="65"/>
      <c r="CCV1450" s="65"/>
      <c r="CCW1450" s="65"/>
      <c r="CCX1450" s="65"/>
      <c r="CCY1450" s="65"/>
      <c r="CCZ1450" s="65"/>
      <c r="CDA1450" s="65"/>
      <c r="CDB1450" s="65"/>
      <c r="CDC1450" s="65"/>
      <c r="CDD1450" s="65"/>
      <c r="CDE1450" s="65"/>
      <c r="CDF1450" s="65"/>
      <c r="CDG1450" s="65"/>
      <c r="CDH1450" s="65"/>
      <c r="CDI1450" s="65"/>
      <c r="CDJ1450" s="65"/>
      <c r="CDK1450" s="65"/>
      <c r="CDL1450" s="65"/>
      <c r="CDM1450" s="65"/>
      <c r="CDN1450" s="65"/>
      <c r="CDO1450" s="65"/>
      <c r="CDP1450" s="65"/>
      <c r="CDQ1450" s="65"/>
      <c r="CDR1450" s="65"/>
      <c r="CDS1450" s="65"/>
      <c r="CDT1450" s="65"/>
      <c r="CDU1450" s="65"/>
      <c r="CDV1450" s="65"/>
      <c r="CDW1450" s="65"/>
      <c r="CDX1450" s="65"/>
      <c r="CDY1450" s="65"/>
      <c r="CDZ1450" s="65"/>
      <c r="CEA1450" s="65"/>
      <c r="CEB1450" s="65"/>
      <c r="CEC1450" s="65"/>
      <c r="CED1450" s="65"/>
      <c r="CEE1450" s="65"/>
      <c r="CEF1450" s="65"/>
      <c r="CEG1450" s="65"/>
      <c r="CEH1450" s="65"/>
      <c r="CEI1450" s="65"/>
      <c r="CEJ1450" s="65"/>
      <c r="CEK1450" s="65"/>
      <c r="CEL1450" s="65"/>
      <c r="CEM1450" s="65"/>
      <c r="CEN1450" s="65"/>
      <c r="CEO1450" s="65"/>
      <c r="CEP1450" s="65"/>
      <c r="CEQ1450" s="65"/>
      <c r="CER1450" s="65"/>
      <c r="CES1450" s="65"/>
      <c r="CET1450" s="65"/>
      <c r="CEU1450" s="65"/>
      <c r="CEV1450" s="65"/>
      <c r="CEW1450" s="65"/>
      <c r="CEX1450" s="65"/>
      <c r="CEY1450" s="65"/>
      <c r="CEZ1450" s="65"/>
      <c r="CFA1450" s="65"/>
      <c r="CFB1450" s="65"/>
      <c r="CFC1450" s="65"/>
      <c r="CFD1450" s="65"/>
      <c r="CFE1450" s="65"/>
      <c r="CFF1450" s="65"/>
      <c r="CFG1450" s="65"/>
      <c r="CFH1450" s="65"/>
      <c r="CFI1450" s="65"/>
      <c r="CFJ1450" s="65"/>
      <c r="CFK1450" s="65"/>
      <c r="CFL1450" s="65"/>
      <c r="CFM1450" s="65"/>
      <c r="CFN1450" s="65"/>
      <c r="CFO1450" s="65"/>
      <c r="CFP1450" s="65"/>
      <c r="CFQ1450" s="65"/>
      <c r="CFR1450" s="65"/>
      <c r="CFS1450" s="65"/>
      <c r="CFT1450" s="65"/>
      <c r="CFU1450" s="65"/>
      <c r="CFV1450" s="65"/>
      <c r="CFW1450" s="65"/>
      <c r="CFX1450" s="65"/>
      <c r="CFY1450" s="65"/>
      <c r="CFZ1450" s="65"/>
      <c r="CGA1450" s="65"/>
      <c r="CGB1450" s="65"/>
      <c r="CGC1450" s="65"/>
      <c r="CGD1450" s="65"/>
      <c r="CGE1450" s="65"/>
      <c r="CGF1450" s="65"/>
      <c r="CGG1450" s="65"/>
      <c r="CGH1450" s="65"/>
      <c r="CGI1450" s="65"/>
      <c r="CGJ1450" s="65"/>
      <c r="CGK1450" s="65"/>
      <c r="CGL1450" s="65"/>
      <c r="CGM1450" s="65"/>
      <c r="CGN1450" s="65"/>
      <c r="CGO1450" s="65"/>
      <c r="CGP1450" s="65"/>
      <c r="CGQ1450" s="65"/>
      <c r="CGR1450" s="65"/>
      <c r="CGS1450" s="65"/>
      <c r="CGT1450" s="65"/>
      <c r="CGU1450" s="65"/>
      <c r="CGV1450" s="65"/>
      <c r="CGW1450" s="65"/>
      <c r="CGX1450" s="65"/>
      <c r="CGY1450" s="65"/>
      <c r="CGZ1450" s="65"/>
      <c r="CHA1450" s="65"/>
      <c r="CHB1450" s="65"/>
      <c r="CHC1450" s="65"/>
      <c r="CHD1450" s="65"/>
      <c r="CHE1450" s="65"/>
      <c r="CHF1450" s="65"/>
      <c r="CHG1450" s="65"/>
      <c r="CHH1450" s="65"/>
      <c r="CHI1450" s="65"/>
      <c r="CHJ1450" s="65"/>
      <c r="CHK1450" s="65"/>
      <c r="CHL1450" s="65"/>
      <c r="CHM1450" s="65"/>
      <c r="CHN1450" s="65"/>
      <c r="CHO1450" s="65"/>
      <c r="CHP1450" s="65"/>
      <c r="CHQ1450" s="65"/>
      <c r="CHR1450" s="65"/>
      <c r="CHS1450" s="65"/>
      <c r="CHT1450" s="65"/>
      <c r="CHU1450" s="65"/>
      <c r="CHV1450" s="65"/>
      <c r="CHW1450" s="65"/>
      <c r="CHX1450" s="65"/>
      <c r="CHY1450" s="65"/>
      <c r="CHZ1450" s="65"/>
      <c r="CIA1450" s="65"/>
      <c r="CIB1450" s="65"/>
      <c r="CIC1450" s="65"/>
      <c r="CID1450" s="65"/>
      <c r="CIE1450" s="65"/>
      <c r="CIF1450" s="65"/>
      <c r="CIG1450" s="65"/>
      <c r="CIH1450" s="65"/>
      <c r="CII1450" s="65"/>
      <c r="CIJ1450" s="65"/>
      <c r="CIK1450" s="65"/>
      <c r="CIL1450" s="65"/>
      <c r="CIM1450" s="65"/>
      <c r="CIN1450" s="65"/>
      <c r="CIO1450" s="65"/>
      <c r="CIP1450" s="65"/>
      <c r="CIQ1450" s="65"/>
      <c r="CIR1450" s="65"/>
      <c r="CIS1450" s="65"/>
      <c r="CIT1450" s="65"/>
      <c r="CIU1450" s="65"/>
      <c r="CIV1450" s="65"/>
      <c r="CIW1450" s="65"/>
      <c r="CIX1450" s="65"/>
      <c r="CIY1450" s="65"/>
      <c r="CIZ1450" s="65"/>
      <c r="CJA1450" s="65"/>
      <c r="CJB1450" s="65"/>
      <c r="CJC1450" s="65"/>
      <c r="CJD1450" s="65"/>
      <c r="CJE1450" s="65"/>
      <c r="CJF1450" s="65"/>
      <c r="CJG1450" s="65"/>
      <c r="CJH1450" s="65"/>
      <c r="CJI1450" s="65"/>
      <c r="CJJ1450" s="65"/>
      <c r="CJK1450" s="65"/>
      <c r="CJL1450" s="65"/>
      <c r="CJM1450" s="65"/>
      <c r="CJN1450" s="65"/>
      <c r="CJO1450" s="65"/>
      <c r="CJP1450" s="65"/>
      <c r="CJQ1450" s="65"/>
      <c r="CJR1450" s="65"/>
      <c r="CJS1450" s="65"/>
      <c r="CJT1450" s="65"/>
      <c r="CJU1450" s="65"/>
      <c r="CJV1450" s="65"/>
      <c r="CJW1450" s="65"/>
      <c r="CJX1450" s="65"/>
      <c r="CJY1450" s="65"/>
      <c r="CJZ1450" s="65"/>
      <c r="CKA1450" s="65"/>
      <c r="CKB1450" s="65"/>
      <c r="CKC1450" s="65"/>
      <c r="CKD1450" s="65"/>
      <c r="CKE1450" s="65"/>
      <c r="CKF1450" s="65"/>
      <c r="CKG1450" s="65"/>
      <c r="CKH1450" s="65"/>
      <c r="CKI1450" s="65"/>
      <c r="CKJ1450" s="65"/>
      <c r="CKK1450" s="65"/>
      <c r="CKL1450" s="65"/>
      <c r="CKM1450" s="65"/>
      <c r="CKN1450" s="65"/>
      <c r="CKO1450" s="65"/>
      <c r="CKP1450" s="65"/>
      <c r="CKQ1450" s="65"/>
      <c r="CKR1450" s="65"/>
      <c r="CKS1450" s="65"/>
      <c r="CKT1450" s="65"/>
      <c r="CKU1450" s="65"/>
      <c r="CKV1450" s="65"/>
      <c r="CKW1450" s="65"/>
      <c r="CKX1450" s="65"/>
      <c r="CKY1450" s="65"/>
      <c r="CKZ1450" s="65"/>
      <c r="CLA1450" s="65"/>
      <c r="CLB1450" s="65"/>
      <c r="CLC1450" s="65"/>
      <c r="CLD1450" s="65"/>
      <c r="CLE1450" s="65"/>
      <c r="CLF1450" s="65"/>
      <c r="CLG1450" s="65"/>
      <c r="CLH1450" s="65"/>
      <c r="CLI1450" s="65"/>
      <c r="CLJ1450" s="65"/>
      <c r="CLK1450" s="65"/>
      <c r="CLL1450" s="65"/>
      <c r="CLM1450" s="65"/>
      <c r="CLN1450" s="65"/>
      <c r="CLO1450" s="65"/>
      <c r="CLP1450" s="65"/>
      <c r="CLQ1450" s="65"/>
      <c r="CLR1450" s="65"/>
      <c r="CLS1450" s="65"/>
      <c r="CLT1450" s="65"/>
      <c r="CLU1450" s="65"/>
      <c r="CLV1450" s="65"/>
      <c r="CLW1450" s="65"/>
      <c r="CLX1450" s="65"/>
      <c r="CLY1450" s="65"/>
      <c r="CLZ1450" s="65"/>
      <c r="CMA1450" s="65"/>
      <c r="CMB1450" s="65"/>
      <c r="CMC1450" s="65"/>
      <c r="CMD1450" s="65"/>
      <c r="CME1450" s="65"/>
      <c r="CMF1450" s="65"/>
      <c r="CMG1450" s="65"/>
      <c r="CMH1450" s="65"/>
      <c r="CMI1450" s="65"/>
      <c r="CMJ1450" s="65"/>
      <c r="CMK1450" s="65"/>
      <c r="CML1450" s="65"/>
      <c r="CMM1450" s="65"/>
      <c r="CMN1450" s="65"/>
      <c r="CMO1450" s="65"/>
      <c r="CMP1450" s="65"/>
      <c r="CMQ1450" s="65"/>
      <c r="CMR1450" s="65"/>
      <c r="CMS1450" s="65"/>
      <c r="CMT1450" s="65"/>
      <c r="CMU1450" s="65"/>
      <c r="CMV1450" s="65"/>
      <c r="CMW1450" s="65"/>
      <c r="CMX1450" s="65"/>
      <c r="CMY1450" s="65"/>
      <c r="CMZ1450" s="65"/>
      <c r="CNA1450" s="65"/>
      <c r="CNB1450" s="65"/>
      <c r="CNC1450" s="65"/>
      <c r="CND1450" s="65"/>
      <c r="CNE1450" s="65"/>
      <c r="CNF1450" s="65"/>
      <c r="CNG1450" s="65"/>
      <c r="CNH1450" s="65"/>
      <c r="CNI1450" s="65"/>
      <c r="CNJ1450" s="65"/>
      <c r="CNK1450" s="65"/>
      <c r="CNL1450" s="65"/>
      <c r="CNM1450" s="65"/>
      <c r="CNN1450" s="65"/>
      <c r="CNO1450" s="65"/>
      <c r="CNP1450" s="65"/>
      <c r="CNQ1450" s="65"/>
      <c r="CNR1450" s="65"/>
      <c r="CNS1450" s="65"/>
      <c r="CNT1450" s="65"/>
      <c r="CNU1450" s="65"/>
      <c r="CNV1450" s="65"/>
      <c r="CNW1450" s="65"/>
      <c r="CNX1450" s="65"/>
      <c r="CNY1450" s="65"/>
      <c r="CNZ1450" s="65"/>
      <c r="COA1450" s="65"/>
      <c r="COB1450" s="65"/>
      <c r="COC1450" s="65"/>
      <c r="COD1450" s="65"/>
      <c r="COE1450" s="65"/>
      <c r="COF1450" s="65"/>
      <c r="COG1450" s="65"/>
      <c r="COH1450" s="65"/>
      <c r="COI1450" s="65"/>
      <c r="COJ1450" s="65"/>
      <c r="COK1450" s="65"/>
      <c r="COL1450" s="65"/>
      <c r="COM1450" s="65"/>
      <c r="CON1450" s="65"/>
      <c r="COO1450" s="65"/>
      <c r="COP1450" s="65"/>
      <c r="COQ1450" s="65"/>
      <c r="COR1450" s="65"/>
      <c r="COS1450" s="65"/>
      <c r="COT1450" s="65"/>
      <c r="COU1450" s="65"/>
      <c r="COV1450" s="65"/>
      <c r="COW1450" s="65"/>
      <c r="COX1450" s="65"/>
      <c r="COY1450" s="65"/>
      <c r="COZ1450" s="65"/>
      <c r="CPA1450" s="65"/>
      <c r="CPB1450" s="65"/>
      <c r="CPC1450" s="65"/>
      <c r="CPD1450" s="65"/>
      <c r="CPE1450" s="65"/>
      <c r="CPF1450" s="65"/>
      <c r="CPG1450" s="65"/>
      <c r="CPH1450" s="65"/>
      <c r="CPI1450" s="65"/>
      <c r="CPJ1450" s="65"/>
      <c r="CPK1450" s="65"/>
      <c r="CPL1450" s="65"/>
      <c r="CPM1450" s="65"/>
      <c r="CPN1450" s="65"/>
      <c r="CPO1450" s="65"/>
      <c r="CPP1450" s="65"/>
      <c r="CPQ1450" s="65"/>
      <c r="CPR1450" s="65"/>
      <c r="CPS1450" s="65"/>
      <c r="CPT1450" s="65"/>
      <c r="CPU1450" s="65"/>
      <c r="CPV1450" s="65"/>
      <c r="CPW1450" s="65"/>
      <c r="CPX1450" s="65"/>
      <c r="CPY1450" s="65"/>
      <c r="CPZ1450" s="65"/>
      <c r="CQA1450" s="65"/>
      <c r="CQB1450" s="65"/>
      <c r="CQC1450" s="65"/>
      <c r="CQD1450" s="65"/>
      <c r="CQE1450" s="65"/>
      <c r="CQF1450" s="65"/>
      <c r="CQG1450" s="65"/>
      <c r="CQH1450" s="65"/>
      <c r="CQI1450" s="65"/>
      <c r="CQJ1450" s="65"/>
      <c r="CQK1450" s="65"/>
      <c r="CQL1450" s="65"/>
      <c r="CQM1450" s="65"/>
      <c r="CQN1450" s="65"/>
      <c r="CQO1450" s="65"/>
      <c r="CQP1450" s="65"/>
      <c r="CQQ1450" s="65"/>
      <c r="CQR1450" s="65"/>
      <c r="CQS1450" s="65"/>
      <c r="CQT1450" s="65"/>
      <c r="CQU1450" s="65"/>
      <c r="CQV1450" s="65"/>
      <c r="CQW1450" s="65"/>
      <c r="CQX1450" s="65"/>
      <c r="CQY1450" s="65"/>
      <c r="CQZ1450" s="65"/>
      <c r="CRA1450" s="65"/>
      <c r="CRB1450" s="65"/>
      <c r="CRC1450" s="65"/>
      <c r="CRD1450" s="65"/>
      <c r="CRE1450" s="65"/>
      <c r="CRF1450" s="65"/>
      <c r="CRG1450" s="65"/>
      <c r="CRH1450" s="65"/>
      <c r="CRI1450" s="65"/>
      <c r="CRJ1450" s="65"/>
      <c r="CRK1450" s="65"/>
      <c r="CRL1450" s="65"/>
      <c r="CRM1450" s="65"/>
      <c r="CRN1450" s="65"/>
      <c r="CRO1450" s="65"/>
      <c r="CRP1450" s="65"/>
      <c r="CRQ1450" s="65"/>
      <c r="CRR1450" s="65"/>
      <c r="CRS1450" s="65"/>
      <c r="CRT1450" s="65"/>
      <c r="CRU1450" s="65"/>
      <c r="CRV1450" s="65"/>
      <c r="CRW1450" s="65"/>
      <c r="CRX1450" s="65"/>
      <c r="CRY1450" s="65"/>
      <c r="CRZ1450" s="65"/>
      <c r="CSA1450" s="65"/>
      <c r="CSB1450" s="65"/>
      <c r="CSC1450" s="65"/>
      <c r="CSD1450" s="65"/>
      <c r="CSE1450" s="65"/>
      <c r="CSF1450" s="65"/>
      <c r="CSG1450" s="65"/>
      <c r="CSH1450" s="65"/>
      <c r="CSI1450" s="65"/>
      <c r="CSJ1450" s="65"/>
      <c r="CSK1450" s="65"/>
      <c r="CSL1450" s="65"/>
      <c r="CSM1450" s="65"/>
      <c r="CSN1450" s="65"/>
      <c r="CSO1450" s="65"/>
      <c r="CSP1450" s="65"/>
      <c r="CSQ1450" s="65"/>
      <c r="CSR1450" s="65"/>
      <c r="CSS1450" s="65"/>
      <c r="CST1450" s="65"/>
      <c r="CSU1450" s="65"/>
      <c r="CSV1450" s="65"/>
      <c r="CSW1450" s="65"/>
      <c r="CSX1450" s="65"/>
      <c r="CSY1450" s="65"/>
      <c r="CSZ1450" s="65"/>
      <c r="CTA1450" s="65"/>
      <c r="CTB1450" s="65"/>
      <c r="CTC1450" s="65"/>
      <c r="CTD1450" s="65"/>
      <c r="CTE1450" s="65"/>
      <c r="CTF1450" s="65"/>
      <c r="CTG1450" s="65"/>
      <c r="CTH1450" s="65"/>
      <c r="CTI1450" s="65"/>
      <c r="CTJ1450" s="65"/>
      <c r="CTK1450" s="65"/>
      <c r="CTL1450" s="65"/>
      <c r="CTM1450" s="65"/>
      <c r="CTN1450" s="65"/>
      <c r="CTO1450" s="65"/>
      <c r="CTP1450" s="65"/>
      <c r="CTQ1450" s="65"/>
      <c r="CTR1450" s="65"/>
      <c r="CTS1450" s="65"/>
      <c r="CTT1450" s="65"/>
      <c r="CTU1450" s="65"/>
      <c r="CTV1450" s="65"/>
      <c r="CTW1450" s="65"/>
      <c r="CTX1450" s="65"/>
      <c r="CTY1450" s="65"/>
      <c r="CTZ1450" s="65"/>
      <c r="CUA1450" s="65"/>
      <c r="CUB1450" s="65"/>
      <c r="CUC1450" s="65"/>
      <c r="CUD1450" s="65"/>
      <c r="CUE1450" s="65"/>
      <c r="CUF1450" s="65"/>
      <c r="CUG1450" s="65"/>
      <c r="CUH1450" s="65"/>
      <c r="CUI1450" s="65"/>
      <c r="CUJ1450" s="65"/>
      <c r="CUK1450" s="65"/>
      <c r="CUL1450" s="65"/>
      <c r="CUM1450" s="65"/>
      <c r="CUN1450" s="65"/>
      <c r="CUO1450" s="65"/>
      <c r="CUP1450" s="65"/>
      <c r="CUQ1450" s="65"/>
      <c r="CUR1450" s="65"/>
      <c r="CUS1450" s="65"/>
      <c r="CUT1450" s="65"/>
      <c r="CUU1450" s="65"/>
      <c r="CUV1450" s="65"/>
      <c r="CUW1450" s="65"/>
      <c r="CUX1450" s="65"/>
      <c r="CUY1450" s="65"/>
      <c r="CUZ1450" s="65"/>
      <c r="CVA1450" s="65"/>
      <c r="CVB1450" s="65"/>
      <c r="CVC1450" s="65"/>
      <c r="CVD1450" s="65"/>
      <c r="CVE1450" s="65"/>
      <c r="CVF1450" s="65"/>
      <c r="CVG1450" s="65"/>
      <c r="CVH1450" s="65"/>
      <c r="CVI1450" s="65"/>
      <c r="CVJ1450" s="65"/>
      <c r="CVK1450" s="65"/>
      <c r="CVL1450" s="65"/>
      <c r="CVM1450" s="65"/>
      <c r="CVN1450" s="65"/>
      <c r="CVO1450" s="65"/>
      <c r="CVP1450" s="65"/>
      <c r="CVQ1450" s="65"/>
      <c r="CVR1450" s="65"/>
      <c r="CVS1450" s="65"/>
      <c r="CVT1450" s="65"/>
      <c r="CVU1450" s="65"/>
      <c r="CVV1450" s="65"/>
      <c r="CVW1450" s="65"/>
      <c r="CVX1450" s="65"/>
      <c r="CVY1450" s="65"/>
      <c r="CVZ1450" s="65"/>
      <c r="CWA1450" s="65"/>
      <c r="CWB1450" s="65"/>
      <c r="CWC1450" s="65"/>
      <c r="CWD1450" s="65"/>
      <c r="CWE1450" s="65"/>
      <c r="CWF1450" s="65"/>
      <c r="CWG1450" s="65"/>
      <c r="CWH1450" s="65"/>
      <c r="CWI1450" s="65"/>
      <c r="CWJ1450" s="65"/>
      <c r="CWK1450" s="65"/>
      <c r="CWL1450" s="65"/>
      <c r="CWM1450" s="65"/>
      <c r="CWN1450" s="65"/>
      <c r="CWO1450" s="65"/>
      <c r="CWP1450" s="65"/>
      <c r="CWQ1450" s="65"/>
      <c r="CWR1450" s="65"/>
      <c r="CWS1450" s="65"/>
      <c r="CWT1450" s="65"/>
      <c r="CWU1450" s="65"/>
      <c r="CWV1450" s="65"/>
      <c r="CWW1450" s="65"/>
      <c r="CWX1450" s="65"/>
      <c r="CWY1450" s="65"/>
      <c r="CWZ1450" s="65"/>
      <c r="CXA1450" s="65"/>
      <c r="CXB1450" s="65"/>
      <c r="CXC1450" s="65"/>
      <c r="CXD1450" s="65"/>
      <c r="CXE1450" s="65"/>
      <c r="CXF1450" s="65"/>
      <c r="CXG1450" s="65"/>
      <c r="CXH1450" s="65"/>
      <c r="CXI1450" s="65"/>
      <c r="CXJ1450" s="65"/>
      <c r="CXK1450" s="65"/>
      <c r="CXL1450" s="65"/>
      <c r="CXM1450" s="65"/>
      <c r="CXN1450" s="65"/>
      <c r="CXO1450" s="65"/>
      <c r="CXP1450" s="65"/>
      <c r="CXQ1450" s="65"/>
      <c r="CXR1450" s="65"/>
      <c r="CXS1450" s="65"/>
      <c r="CXT1450" s="65"/>
      <c r="CXU1450" s="65"/>
      <c r="CXV1450" s="65"/>
      <c r="CXW1450" s="65"/>
      <c r="CXX1450" s="65"/>
      <c r="CXY1450" s="65"/>
      <c r="CXZ1450" s="65"/>
      <c r="CYA1450" s="65"/>
      <c r="CYB1450" s="65"/>
      <c r="CYC1450" s="65"/>
      <c r="CYD1450" s="65"/>
      <c r="CYE1450" s="65"/>
      <c r="CYF1450" s="65"/>
      <c r="CYG1450" s="65"/>
      <c r="CYH1450" s="65"/>
      <c r="CYI1450" s="65"/>
      <c r="CYJ1450" s="65"/>
      <c r="CYK1450" s="65"/>
      <c r="CYL1450" s="65"/>
      <c r="CYM1450" s="65"/>
      <c r="CYN1450" s="65"/>
      <c r="CYO1450" s="65"/>
      <c r="CYP1450" s="65"/>
      <c r="CYQ1450" s="65"/>
      <c r="CYR1450" s="65"/>
      <c r="CYS1450" s="65"/>
      <c r="CYT1450" s="65"/>
      <c r="CYU1450" s="65"/>
      <c r="CYV1450" s="65"/>
      <c r="CYW1450" s="65"/>
      <c r="CYX1450" s="65"/>
      <c r="CYY1450" s="65"/>
      <c r="CYZ1450" s="65"/>
      <c r="CZA1450" s="65"/>
      <c r="CZB1450" s="65"/>
      <c r="CZC1450" s="65"/>
      <c r="CZD1450" s="65"/>
      <c r="CZE1450" s="65"/>
      <c r="CZF1450" s="65"/>
      <c r="CZG1450" s="65"/>
      <c r="CZH1450" s="65"/>
      <c r="CZI1450" s="65"/>
      <c r="CZJ1450" s="65"/>
      <c r="CZK1450" s="65"/>
      <c r="CZL1450" s="65"/>
      <c r="CZM1450" s="65"/>
      <c r="CZN1450" s="65"/>
      <c r="CZO1450" s="65"/>
      <c r="CZP1450" s="65"/>
      <c r="CZQ1450" s="65"/>
      <c r="CZR1450" s="65"/>
      <c r="CZS1450" s="65"/>
      <c r="CZT1450" s="65"/>
      <c r="CZU1450" s="65"/>
      <c r="CZV1450" s="65"/>
      <c r="CZW1450" s="65"/>
      <c r="CZX1450" s="65"/>
      <c r="CZY1450" s="65"/>
      <c r="CZZ1450" s="65"/>
      <c r="DAA1450" s="65"/>
      <c r="DAB1450" s="65"/>
      <c r="DAC1450" s="65"/>
      <c r="DAD1450" s="65"/>
      <c r="DAE1450" s="65"/>
      <c r="DAF1450" s="65"/>
      <c r="DAG1450" s="65"/>
      <c r="DAH1450" s="65"/>
      <c r="DAI1450" s="65"/>
      <c r="DAJ1450" s="65"/>
      <c r="DAK1450" s="65"/>
      <c r="DAL1450" s="65"/>
      <c r="DAM1450" s="65"/>
      <c r="DAN1450" s="65"/>
      <c r="DAO1450" s="65"/>
      <c r="DAP1450" s="65"/>
      <c r="DAQ1450" s="65"/>
      <c r="DAR1450" s="65"/>
      <c r="DAS1450" s="65"/>
      <c r="DAT1450" s="65"/>
      <c r="DAU1450" s="65"/>
      <c r="DAV1450" s="65"/>
      <c r="DAW1450" s="65"/>
      <c r="DAX1450" s="65"/>
      <c r="DAY1450" s="65"/>
      <c r="DAZ1450" s="65"/>
      <c r="DBA1450" s="65"/>
      <c r="DBB1450" s="65"/>
      <c r="DBC1450" s="65"/>
      <c r="DBD1450" s="65"/>
      <c r="DBE1450" s="65"/>
      <c r="DBF1450" s="65"/>
      <c r="DBG1450" s="65"/>
      <c r="DBH1450" s="65"/>
      <c r="DBI1450" s="65"/>
      <c r="DBJ1450" s="65"/>
      <c r="DBK1450" s="65"/>
      <c r="DBL1450" s="65"/>
      <c r="DBM1450" s="65"/>
      <c r="DBN1450" s="65"/>
      <c r="DBO1450" s="65"/>
      <c r="DBP1450" s="65"/>
      <c r="DBQ1450" s="65"/>
      <c r="DBR1450" s="65"/>
      <c r="DBS1450" s="65"/>
      <c r="DBT1450" s="65"/>
      <c r="DBU1450" s="65"/>
      <c r="DBV1450" s="65"/>
      <c r="DBW1450" s="65"/>
      <c r="DBX1450" s="65"/>
      <c r="DBY1450" s="65"/>
      <c r="DBZ1450" s="65"/>
      <c r="DCA1450" s="65"/>
      <c r="DCB1450" s="65"/>
      <c r="DCC1450" s="65"/>
      <c r="DCD1450" s="65"/>
      <c r="DCE1450" s="65"/>
      <c r="DCF1450" s="65"/>
      <c r="DCG1450" s="65"/>
      <c r="DCH1450" s="65"/>
      <c r="DCI1450" s="65"/>
      <c r="DCJ1450" s="65"/>
      <c r="DCK1450" s="65"/>
      <c r="DCL1450" s="65"/>
      <c r="DCM1450" s="65"/>
      <c r="DCN1450" s="65"/>
      <c r="DCO1450" s="65"/>
      <c r="DCP1450" s="65"/>
      <c r="DCQ1450" s="65"/>
      <c r="DCR1450" s="65"/>
      <c r="DCS1450" s="65"/>
      <c r="DCT1450" s="65"/>
      <c r="DCU1450" s="65"/>
      <c r="DCV1450" s="65"/>
      <c r="DCW1450" s="65"/>
      <c r="DCX1450" s="65"/>
      <c r="DCY1450" s="65"/>
      <c r="DCZ1450" s="65"/>
      <c r="DDA1450" s="65"/>
      <c r="DDB1450" s="65"/>
      <c r="DDC1450" s="65"/>
      <c r="DDD1450" s="65"/>
      <c r="DDE1450" s="65"/>
      <c r="DDF1450" s="65"/>
      <c r="DDG1450" s="65"/>
      <c r="DDH1450" s="65"/>
      <c r="DDI1450" s="65"/>
      <c r="DDJ1450" s="65"/>
      <c r="DDK1450" s="65"/>
      <c r="DDL1450" s="65"/>
      <c r="DDM1450" s="65"/>
      <c r="DDN1450" s="65"/>
      <c r="DDO1450" s="65"/>
      <c r="DDP1450" s="65"/>
      <c r="DDQ1450" s="65"/>
      <c r="DDR1450" s="65"/>
      <c r="DDS1450" s="65"/>
      <c r="DDT1450" s="65"/>
      <c r="DDU1450" s="65"/>
      <c r="DDV1450" s="65"/>
      <c r="DDW1450" s="65"/>
      <c r="DDX1450" s="65"/>
      <c r="DDY1450" s="65"/>
      <c r="DDZ1450" s="65"/>
      <c r="DEA1450" s="65"/>
      <c r="DEB1450" s="65"/>
      <c r="DEC1450" s="65"/>
      <c r="DED1450" s="65"/>
      <c r="DEE1450" s="65"/>
      <c r="DEF1450" s="65"/>
      <c r="DEG1450" s="65"/>
      <c r="DEH1450" s="65"/>
      <c r="DEI1450" s="65"/>
      <c r="DEJ1450" s="65"/>
      <c r="DEK1450" s="65"/>
      <c r="DEL1450" s="65"/>
      <c r="DEM1450" s="65"/>
      <c r="DEN1450" s="65"/>
      <c r="DEO1450" s="65"/>
      <c r="DEP1450" s="65"/>
      <c r="DEQ1450" s="65"/>
      <c r="DER1450" s="65"/>
      <c r="DES1450" s="65"/>
      <c r="DET1450" s="65"/>
      <c r="DEU1450" s="65"/>
      <c r="DEV1450" s="65"/>
      <c r="DEW1450" s="65"/>
      <c r="DEX1450" s="65"/>
      <c r="DEY1450" s="65"/>
      <c r="DEZ1450" s="65"/>
      <c r="DFA1450" s="65"/>
      <c r="DFB1450" s="65"/>
      <c r="DFC1450" s="65"/>
      <c r="DFD1450" s="65"/>
      <c r="DFE1450" s="65"/>
      <c r="DFF1450" s="65"/>
      <c r="DFG1450" s="65"/>
      <c r="DFH1450" s="65"/>
      <c r="DFI1450" s="65"/>
      <c r="DFJ1450" s="65"/>
      <c r="DFK1450" s="65"/>
      <c r="DFL1450" s="65"/>
      <c r="DFM1450" s="65"/>
      <c r="DFN1450" s="65"/>
      <c r="DFO1450" s="65"/>
      <c r="DFP1450" s="65"/>
      <c r="DFQ1450" s="65"/>
      <c r="DFR1450" s="65"/>
      <c r="DFS1450" s="65"/>
      <c r="DFT1450" s="65"/>
      <c r="DFU1450" s="65"/>
      <c r="DFV1450" s="65"/>
      <c r="DFW1450" s="65"/>
      <c r="DFX1450" s="65"/>
      <c r="DFY1450" s="65"/>
      <c r="DFZ1450" s="65"/>
      <c r="DGA1450" s="65"/>
      <c r="DGB1450" s="65"/>
      <c r="DGC1450" s="65"/>
      <c r="DGD1450" s="65"/>
      <c r="DGE1450" s="65"/>
      <c r="DGF1450" s="65"/>
      <c r="DGG1450" s="65"/>
      <c r="DGH1450" s="65"/>
      <c r="DGI1450" s="65"/>
      <c r="DGJ1450" s="65"/>
      <c r="DGK1450" s="65"/>
      <c r="DGL1450" s="65"/>
      <c r="DGM1450" s="65"/>
      <c r="DGN1450" s="65"/>
      <c r="DGO1450" s="65"/>
      <c r="DGP1450" s="65"/>
      <c r="DGQ1450" s="65"/>
      <c r="DGR1450" s="65"/>
      <c r="DGS1450" s="65"/>
      <c r="DGT1450" s="65"/>
      <c r="DGU1450" s="65"/>
      <c r="DGV1450" s="65"/>
      <c r="DGW1450" s="65"/>
      <c r="DGX1450" s="65"/>
      <c r="DGY1450" s="65"/>
      <c r="DGZ1450" s="65"/>
      <c r="DHA1450" s="65"/>
      <c r="DHB1450" s="65"/>
      <c r="DHC1450" s="65"/>
      <c r="DHD1450" s="65"/>
      <c r="DHE1450" s="65"/>
      <c r="DHF1450" s="65"/>
      <c r="DHG1450" s="65"/>
      <c r="DHH1450" s="65"/>
      <c r="DHI1450" s="65"/>
      <c r="DHJ1450" s="65"/>
      <c r="DHK1450" s="65"/>
      <c r="DHL1450" s="65"/>
      <c r="DHM1450" s="65"/>
      <c r="DHN1450" s="65"/>
      <c r="DHO1450" s="65"/>
      <c r="DHP1450" s="65"/>
      <c r="DHQ1450" s="65"/>
      <c r="DHR1450" s="65"/>
      <c r="DHS1450" s="65"/>
      <c r="DHT1450" s="65"/>
      <c r="DHU1450" s="65"/>
      <c r="DHV1450" s="65"/>
      <c r="DHW1450" s="65"/>
      <c r="DHX1450" s="65"/>
      <c r="DHY1450" s="65"/>
      <c r="DHZ1450" s="65"/>
      <c r="DIA1450" s="65"/>
      <c r="DIB1450" s="65"/>
      <c r="DIC1450" s="65"/>
      <c r="DID1450" s="65"/>
      <c r="DIE1450" s="65"/>
      <c r="DIF1450" s="65"/>
      <c r="DIG1450" s="65"/>
      <c r="DIH1450" s="65"/>
      <c r="DII1450" s="65"/>
      <c r="DIJ1450" s="65"/>
      <c r="DIK1450" s="65"/>
      <c r="DIL1450" s="65"/>
      <c r="DIM1450" s="65"/>
      <c r="DIN1450" s="65"/>
      <c r="DIO1450" s="65"/>
      <c r="DIP1450" s="65"/>
      <c r="DIQ1450" s="65"/>
      <c r="DIR1450" s="65"/>
      <c r="DIS1450" s="65"/>
      <c r="DIT1450" s="65"/>
      <c r="DIU1450" s="65"/>
      <c r="DIV1450" s="65"/>
      <c r="DIW1450" s="65"/>
      <c r="DIX1450" s="65"/>
      <c r="DIY1450" s="65"/>
      <c r="DIZ1450" s="65"/>
      <c r="DJA1450" s="65"/>
      <c r="DJB1450" s="65"/>
      <c r="DJC1450" s="65"/>
      <c r="DJD1450" s="65"/>
      <c r="DJE1450" s="65"/>
      <c r="DJF1450" s="65"/>
      <c r="DJG1450" s="65"/>
      <c r="DJH1450" s="65"/>
      <c r="DJI1450" s="65"/>
      <c r="DJJ1450" s="65"/>
      <c r="DJK1450" s="65"/>
      <c r="DJL1450" s="65"/>
      <c r="DJM1450" s="65"/>
      <c r="DJN1450" s="65"/>
      <c r="DJO1450" s="65"/>
      <c r="DJP1450" s="65"/>
      <c r="DJQ1450" s="65"/>
      <c r="DJR1450" s="65"/>
      <c r="DJS1450" s="65"/>
      <c r="DJT1450" s="65"/>
      <c r="DJU1450" s="65"/>
      <c r="DJV1450" s="65"/>
      <c r="DJW1450" s="65"/>
      <c r="DJX1450" s="65"/>
      <c r="DJY1450" s="65"/>
      <c r="DJZ1450" s="65"/>
      <c r="DKA1450" s="65"/>
      <c r="DKB1450" s="65"/>
      <c r="DKC1450" s="65"/>
      <c r="DKD1450" s="65"/>
      <c r="DKE1450" s="65"/>
      <c r="DKF1450" s="65"/>
      <c r="DKG1450" s="65"/>
      <c r="DKH1450" s="65"/>
      <c r="DKI1450" s="65"/>
      <c r="DKJ1450" s="65"/>
      <c r="DKK1450" s="65"/>
      <c r="DKL1450" s="65"/>
      <c r="DKM1450" s="65"/>
      <c r="DKN1450" s="65"/>
      <c r="DKO1450" s="65"/>
      <c r="DKP1450" s="65"/>
      <c r="DKQ1450" s="65"/>
      <c r="DKR1450" s="65"/>
      <c r="DKS1450" s="65"/>
      <c r="DKT1450" s="65"/>
      <c r="DKU1450" s="65"/>
      <c r="DKV1450" s="65"/>
      <c r="DKW1450" s="65"/>
      <c r="DKX1450" s="65"/>
      <c r="DKY1450" s="65"/>
      <c r="DKZ1450" s="65"/>
      <c r="DLA1450" s="65"/>
      <c r="DLB1450" s="65"/>
      <c r="DLC1450" s="65"/>
      <c r="DLD1450" s="65"/>
      <c r="DLE1450" s="65"/>
      <c r="DLF1450" s="65"/>
      <c r="DLG1450" s="65"/>
      <c r="DLH1450" s="65"/>
      <c r="DLI1450" s="65"/>
      <c r="DLJ1450" s="65"/>
      <c r="DLK1450" s="65"/>
      <c r="DLL1450" s="65"/>
      <c r="DLM1450" s="65"/>
      <c r="DLN1450" s="65"/>
      <c r="DLO1450" s="65"/>
      <c r="DLP1450" s="65"/>
      <c r="DLQ1450" s="65"/>
      <c r="DLR1450" s="65"/>
      <c r="DLS1450" s="65"/>
      <c r="DLT1450" s="65"/>
      <c r="DLU1450" s="65"/>
      <c r="DLV1450" s="65"/>
      <c r="DLW1450" s="65"/>
      <c r="DLX1450" s="65"/>
      <c r="DLY1450" s="65"/>
      <c r="DLZ1450" s="65"/>
      <c r="DMA1450" s="65"/>
      <c r="DMB1450" s="65"/>
      <c r="DMC1450" s="65"/>
      <c r="DMD1450" s="65"/>
      <c r="DME1450" s="65"/>
      <c r="DMF1450" s="65"/>
      <c r="DMG1450" s="65"/>
      <c r="DMH1450" s="65"/>
      <c r="DMI1450" s="65"/>
      <c r="DMJ1450" s="65"/>
      <c r="DMK1450" s="65"/>
      <c r="DML1450" s="65"/>
      <c r="DMM1450" s="65"/>
      <c r="DMN1450" s="65"/>
      <c r="DMO1450" s="65"/>
      <c r="DMP1450" s="65"/>
      <c r="DMQ1450" s="65"/>
      <c r="DMR1450" s="65"/>
      <c r="DMS1450" s="65"/>
      <c r="DMT1450" s="65"/>
      <c r="DMU1450" s="65"/>
      <c r="DMV1450" s="65"/>
      <c r="DMW1450" s="65"/>
      <c r="DMX1450" s="65"/>
      <c r="DMY1450" s="65"/>
      <c r="DMZ1450" s="65"/>
      <c r="DNA1450" s="65"/>
      <c r="DNB1450" s="65"/>
      <c r="DNC1450" s="65"/>
      <c r="DND1450" s="65"/>
      <c r="DNE1450" s="65"/>
      <c r="DNF1450" s="65"/>
      <c r="DNG1450" s="65"/>
      <c r="DNH1450" s="65"/>
      <c r="DNI1450" s="65"/>
      <c r="DNJ1450" s="65"/>
      <c r="DNK1450" s="65"/>
      <c r="DNL1450" s="65"/>
      <c r="DNM1450" s="65"/>
      <c r="DNN1450" s="65"/>
      <c r="DNO1450" s="65"/>
      <c r="DNP1450" s="65"/>
      <c r="DNQ1450" s="65"/>
      <c r="DNR1450" s="65"/>
      <c r="DNS1450" s="65"/>
      <c r="DNT1450" s="65"/>
      <c r="DNU1450" s="65"/>
      <c r="DNV1450" s="65"/>
      <c r="DNW1450" s="65"/>
      <c r="DNX1450" s="65"/>
      <c r="DNY1450" s="65"/>
      <c r="DNZ1450" s="65"/>
      <c r="DOA1450" s="65"/>
      <c r="DOB1450" s="65"/>
      <c r="DOC1450" s="65"/>
      <c r="DOD1450" s="65"/>
      <c r="DOE1450" s="65"/>
      <c r="DOF1450" s="65"/>
      <c r="DOG1450" s="65"/>
      <c r="DOH1450" s="65"/>
      <c r="DOI1450" s="65"/>
      <c r="DOJ1450" s="65"/>
      <c r="DOK1450" s="65"/>
      <c r="DOL1450" s="65"/>
      <c r="DOM1450" s="65"/>
      <c r="DON1450" s="65"/>
      <c r="DOO1450" s="65"/>
      <c r="DOP1450" s="65"/>
      <c r="DOQ1450" s="65"/>
      <c r="DOR1450" s="65"/>
      <c r="DOS1450" s="65"/>
      <c r="DOT1450" s="65"/>
      <c r="DOU1450" s="65"/>
      <c r="DOV1450" s="65"/>
      <c r="DOW1450" s="65"/>
      <c r="DOX1450" s="65"/>
      <c r="DOY1450" s="65"/>
      <c r="DOZ1450" s="65"/>
      <c r="DPA1450" s="65"/>
      <c r="DPB1450" s="65"/>
      <c r="DPC1450" s="65"/>
      <c r="DPD1450" s="65"/>
      <c r="DPE1450" s="65"/>
      <c r="DPF1450" s="65"/>
      <c r="DPG1450" s="65"/>
      <c r="DPH1450" s="65"/>
      <c r="DPI1450" s="65"/>
      <c r="DPJ1450" s="65"/>
      <c r="DPK1450" s="65"/>
      <c r="DPL1450" s="65"/>
      <c r="DPM1450" s="65"/>
      <c r="DPN1450" s="65"/>
      <c r="DPO1450" s="65"/>
      <c r="DPP1450" s="65"/>
      <c r="DPQ1450" s="65"/>
      <c r="DPR1450" s="65"/>
      <c r="DPS1450" s="65"/>
      <c r="DPT1450" s="65"/>
      <c r="DPU1450" s="65"/>
      <c r="DPV1450" s="65"/>
      <c r="DPW1450" s="65"/>
      <c r="DPX1450" s="65"/>
      <c r="DPY1450" s="65"/>
      <c r="DPZ1450" s="65"/>
      <c r="DQA1450" s="65"/>
      <c r="DQB1450" s="65"/>
      <c r="DQC1450" s="65"/>
      <c r="DQD1450" s="65"/>
      <c r="DQE1450" s="65"/>
      <c r="DQF1450" s="65"/>
      <c r="DQG1450" s="65"/>
      <c r="DQH1450" s="65"/>
      <c r="DQI1450" s="65"/>
      <c r="DQJ1450" s="65"/>
      <c r="DQK1450" s="65"/>
      <c r="DQL1450" s="65"/>
      <c r="DQM1450" s="65"/>
      <c r="DQN1450" s="65"/>
      <c r="DQO1450" s="65"/>
      <c r="DQP1450" s="65"/>
      <c r="DQQ1450" s="65"/>
      <c r="DQR1450" s="65"/>
      <c r="DQS1450" s="65"/>
      <c r="DQT1450" s="65"/>
      <c r="DQU1450" s="65"/>
      <c r="DQV1450" s="65"/>
      <c r="DQW1450" s="65"/>
      <c r="DQX1450" s="65"/>
      <c r="DQY1450" s="65"/>
      <c r="DQZ1450" s="65"/>
      <c r="DRA1450" s="65"/>
      <c r="DRB1450" s="65"/>
      <c r="DRC1450" s="65"/>
      <c r="DRD1450" s="65"/>
      <c r="DRE1450" s="65"/>
      <c r="DRF1450" s="65"/>
      <c r="DRG1450" s="65"/>
      <c r="DRH1450" s="65"/>
      <c r="DRI1450" s="65"/>
      <c r="DRJ1450" s="65"/>
      <c r="DRK1450" s="65"/>
      <c r="DRL1450" s="65"/>
      <c r="DRM1450" s="65"/>
      <c r="DRN1450" s="65"/>
      <c r="DRO1450" s="65"/>
      <c r="DRP1450" s="65"/>
      <c r="DRQ1450" s="65"/>
      <c r="DRR1450" s="65"/>
      <c r="DRS1450" s="65"/>
      <c r="DRT1450" s="65"/>
      <c r="DRU1450" s="65"/>
      <c r="DRV1450" s="65"/>
      <c r="DRW1450" s="65"/>
      <c r="DRX1450" s="65"/>
      <c r="DRY1450" s="65"/>
      <c r="DRZ1450" s="65"/>
      <c r="DSA1450" s="65"/>
      <c r="DSB1450" s="65"/>
      <c r="DSC1450" s="65"/>
      <c r="DSD1450" s="65"/>
      <c r="DSE1450" s="65"/>
      <c r="DSF1450" s="65"/>
      <c r="DSG1450" s="65"/>
      <c r="DSH1450" s="65"/>
      <c r="DSI1450" s="65"/>
      <c r="DSJ1450" s="65"/>
      <c r="DSK1450" s="65"/>
      <c r="DSL1450" s="65"/>
      <c r="DSM1450" s="65"/>
      <c r="DSN1450" s="65"/>
      <c r="DSO1450" s="65"/>
      <c r="DSP1450" s="65"/>
      <c r="DSQ1450" s="65"/>
      <c r="DSR1450" s="65"/>
      <c r="DSS1450" s="65"/>
      <c r="DST1450" s="65"/>
      <c r="DSU1450" s="65"/>
      <c r="DSV1450" s="65"/>
      <c r="DSW1450" s="65"/>
      <c r="DSX1450" s="65"/>
      <c r="DSY1450" s="65"/>
      <c r="DSZ1450" s="65"/>
      <c r="DTA1450" s="65"/>
      <c r="DTB1450" s="65"/>
      <c r="DTC1450" s="65"/>
      <c r="DTD1450" s="65"/>
      <c r="DTE1450" s="65"/>
      <c r="DTF1450" s="65"/>
      <c r="DTG1450" s="65"/>
      <c r="DTH1450" s="65"/>
      <c r="DTI1450" s="65"/>
      <c r="DTJ1450" s="65"/>
      <c r="DTK1450" s="65"/>
      <c r="DTL1450" s="65"/>
      <c r="DTM1450" s="65"/>
      <c r="DTN1450" s="65"/>
      <c r="DTO1450" s="65"/>
      <c r="DTP1450" s="65"/>
      <c r="DTQ1450" s="65"/>
      <c r="DTR1450" s="65"/>
      <c r="DTS1450" s="65"/>
      <c r="DTT1450" s="65"/>
      <c r="DTU1450" s="65"/>
      <c r="DTV1450" s="65"/>
      <c r="DTW1450" s="65"/>
      <c r="DTX1450" s="65"/>
      <c r="DTY1450" s="65"/>
      <c r="DTZ1450" s="65"/>
      <c r="DUA1450" s="65"/>
      <c r="DUB1450" s="65"/>
      <c r="DUC1450" s="65"/>
      <c r="DUD1450" s="65"/>
      <c r="DUE1450" s="65"/>
      <c r="DUF1450" s="65"/>
      <c r="DUG1450" s="65"/>
      <c r="DUH1450" s="65"/>
      <c r="DUI1450" s="65"/>
      <c r="DUJ1450" s="65"/>
      <c r="DUK1450" s="65"/>
      <c r="DUL1450" s="65"/>
      <c r="DUM1450" s="65"/>
      <c r="DUN1450" s="65"/>
      <c r="DUO1450" s="65"/>
      <c r="DUP1450" s="65"/>
      <c r="DUQ1450" s="65"/>
      <c r="DUR1450" s="65"/>
      <c r="DUS1450" s="65"/>
      <c r="DUT1450" s="65"/>
      <c r="DUU1450" s="65"/>
      <c r="DUV1450" s="65"/>
      <c r="DUW1450" s="65"/>
      <c r="DUX1450" s="65"/>
      <c r="DUY1450" s="65"/>
      <c r="DUZ1450" s="65"/>
      <c r="DVA1450" s="65"/>
      <c r="DVB1450" s="65"/>
      <c r="DVC1450" s="65"/>
      <c r="DVD1450" s="65"/>
      <c r="DVE1450" s="65"/>
      <c r="DVF1450" s="65"/>
      <c r="DVG1450" s="65"/>
      <c r="DVH1450" s="65"/>
      <c r="DVI1450" s="65"/>
      <c r="DVJ1450" s="65"/>
      <c r="DVK1450" s="65"/>
      <c r="DVL1450" s="65"/>
      <c r="DVM1450" s="65"/>
      <c r="DVN1450" s="65"/>
      <c r="DVO1450" s="65"/>
      <c r="DVP1450" s="65"/>
      <c r="DVQ1450" s="65"/>
      <c r="DVR1450" s="65"/>
      <c r="DVS1450" s="65"/>
      <c r="DVT1450" s="65"/>
      <c r="DVU1450" s="65"/>
      <c r="DVV1450" s="65"/>
      <c r="DVW1450" s="65"/>
      <c r="DVX1450" s="65"/>
      <c r="DVY1450" s="65"/>
      <c r="DVZ1450" s="65"/>
      <c r="DWA1450" s="65"/>
      <c r="DWB1450" s="65"/>
      <c r="DWC1450" s="65"/>
      <c r="DWD1450" s="65"/>
      <c r="DWE1450" s="65"/>
      <c r="DWF1450" s="65"/>
      <c r="DWG1450" s="65"/>
      <c r="DWH1450" s="65"/>
      <c r="DWI1450" s="65"/>
      <c r="DWJ1450" s="65"/>
      <c r="DWK1450" s="65"/>
      <c r="DWL1450" s="65"/>
      <c r="DWM1450" s="65"/>
      <c r="DWN1450" s="65"/>
      <c r="DWO1450" s="65"/>
      <c r="DWP1450" s="65"/>
      <c r="DWQ1450" s="65"/>
      <c r="DWR1450" s="65"/>
      <c r="DWS1450" s="65"/>
      <c r="DWT1450" s="65"/>
      <c r="DWU1450" s="65"/>
      <c r="DWV1450" s="65"/>
      <c r="DWW1450" s="65"/>
      <c r="DWX1450" s="65"/>
      <c r="DWY1450" s="65"/>
      <c r="DWZ1450" s="65"/>
      <c r="DXA1450" s="65"/>
      <c r="DXB1450" s="65"/>
      <c r="DXC1450" s="65"/>
      <c r="DXD1450" s="65"/>
      <c r="DXE1450" s="65"/>
      <c r="DXF1450" s="65"/>
      <c r="DXG1450" s="65"/>
      <c r="DXH1450" s="65"/>
      <c r="DXI1450" s="65"/>
      <c r="DXJ1450" s="65"/>
      <c r="DXK1450" s="65"/>
      <c r="DXL1450" s="65"/>
      <c r="DXM1450" s="65"/>
      <c r="DXN1450" s="65"/>
      <c r="DXO1450" s="65"/>
      <c r="DXP1450" s="65"/>
      <c r="DXQ1450" s="65"/>
      <c r="DXR1450" s="65"/>
      <c r="DXS1450" s="65"/>
      <c r="DXT1450" s="65"/>
      <c r="DXU1450" s="65"/>
      <c r="DXV1450" s="65"/>
      <c r="DXW1450" s="65"/>
      <c r="DXX1450" s="65"/>
      <c r="DXY1450" s="65"/>
      <c r="DXZ1450" s="65"/>
      <c r="DYA1450" s="65"/>
      <c r="DYB1450" s="65"/>
      <c r="DYC1450" s="65"/>
      <c r="DYD1450" s="65"/>
      <c r="DYE1450" s="65"/>
      <c r="DYF1450" s="65"/>
      <c r="DYG1450" s="65"/>
      <c r="DYH1450" s="65"/>
      <c r="DYI1450" s="65"/>
      <c r="DYJ1450" s="65"/>
      <c r="DYK1450" s="65"/>
      <c r="DYL1450" s="65"/>
      <c r="DYM1450" s="65"/>
      <c r="DYN1450" s="65"/>
      <c r="DYO1450" s="65"/>
      <c r="DYP1450" s="65"/>
      <c r="DYQ1450" s="65"/>
      <c r="DYR1450" s="65"/>
      <c r="DYS1450" s="65"/>
      <c r="DYT1450" s="65"/>
      <c r="DYU1450" s="65"/>
      <c r="DYV1450" s="65"/>
      <c r="DYW1450" s="65"/>
      <c r="DYX1450" s="65"/>
      <c r="DYY1450" s="65"/>
      <c r="DYZ1450" s="65"/>
      <c r="DZA1450" s="65"/>
      <c r="DZB1450" s="65"/>
      <c r="DZC1450" s="65"/>
      <c r="DZD1450" s="65"/>
      <c r="DZE1450" s="65"/>
      <c r="DZF1450" s="65"/>
      <c r="DZG1450" s="65"/>
      <c r="DZH1450" s="65"/>
      <c r="DZI1450" s="65"/>
      <c r="DZJ1450" s="65"/>
      <c r="DZK1450" s="65"/>
      <c r="DZL1450" s="65"/>
      <c r="DZM1450" s="65"/>
      <c r="DZN1450" s="65"/>
      <c r="DZO1450" s="65"/>
      <c r="DZP1450" s="65"/>
      <c r="DZQ1450" s="65"/>
      <c r="DZR1450" s="65"/>
      <c r="DZS1450" s="65"/>
      <c r="DZT1450" s="65"/>
      <c r="DZU1450" s="65"/>
      <c r="DZV1450" s="65"/>
      <c r="DZW1450" s="65"/>
      <c r="DZX1450" s="65"/>
      <c r="DZY1450" s="65"/>
      <c r="DZZ1450" s="65"/>
      <c r="EAA1450" s="65"/>
      <c r="EAB1450" s="65"/>
      <c r="EAC1450" s="65"/>
      <c r="EAD1450" s="65"/>
      <c r="EAE1450" s="65"/>
      <c r="EAF1450" s="65"/>
      <c r="EAG1450" s="65"/>
      <c r="EAH1450" s="65"/>
      <c r="EAI1450" s="65"/>
      <c r="EAJ1450" s="65"/>
      <c r="EAK1450" s="65"/>
      <c r="EAL1450" s="65"/>
      <c r="EAM1450" s="65"/>
      <c r="EAN1450" s="65"/>
      <c r="EAO1450" s="65"/>
      <c r="EAP1450" s="65"/>
      <c r="EAQ1450" s="65"/>
      <c r="EAR1450" s="65"/>
      <c r="EAS1450" s="65"/>
      <c r="EAT1450" s="65"/>
      <c r="EAU1450" s="65"/>
      <c r="EAV1450" s="65"/>
      <c r="EAW1450" s="65"/>
      <c r="EAX1450" s="65"/>
      <c r="EAY1450" s="65"/>
      <c r="EAZ1450" s="65"/>
      <c r="EBA1450" s="65"/>
      <c r="EBB1450" s="65"/>
      <c r="EBC1450" s="65"/>
      <c r="EBD1450" s="65"/>
      <c r="EBE1450" s="65"/>
      <c r="EBF1450" s="65"/>
      <c r="EBG1450" s="65"/>
      <c r="EBH1450" s="65"/>
      <c r="EBI1450" s="65"/>
      <c r="EBJ1450" s="65"/>
      <c r="EBK1450" s="65"/>
      <c r="EBL1450" s="65"/>
      <c r="EBM1450" s="65"/>
      <c r="EBN1450" s="65"/>
      <c r="EBO1450" s="65"/>
      <c r="EBP1450" s="65"/>
      <c r="EBQ1450" s="65"/>
      <c r="EBR1450" s="65"/>
      <c r="EBS1450" s="65"/>
      <c r="EBT1450" s="65"/>
      <c r="EBU1450" s="65"/>
      <c r="EBV1450" s="65"/>
      <c r="EBW1450" s="65"/>
      <c r="EBX1450" s="65"/>
      <c r="EBY1450" s="65"/>
      <c r="EBZ1450" s="65"/>
      <c r="ECA1450" s="65"/>
      <c r="ECB1450" s="65"/>
      <c r="ECC1450" s="65"/>
      <c r="ECD1450" s="65"/>
      <c r="ECE1450" s="65"/>
      <c r="ECF1450" s="65"/>
      <c r="ECG1450" s="65"/>
      <c r="ECH1450" s="65"/>
      <c r="ECI1450" s="65"/>
      <c r="ECJ1450" s="65"/>
      <c r="ECK1450" s="65"/>
      <c r="ECL1450" s="65"/>
      <c r="ECM1450" s="65"/>
      <c r="ECN1450" s="65"/>
      <c r="ECO1450" s="65"/>
      <c r="ECP1450" s="65"/>
      <c r="ECQ1450" s="65"/>
      <c r="ECR1450" s="65"/>
      <c r="ECS1450" s="65"/>
      <c r="ECT1450" s="65"/>
      <c r="ECU1450" s="65"/>
      <c r="ECV1450" s="65"/>
      <c r="ECW1450" s="65"/>
      <c r="ECX1450" s="65"/>
      <c r="ECY1450" s="65"/>
      <c r="ECZ1450" s="65"/>
      <c r="EDA1450" s="65"/>
      <c r="EDB1450" s="65"/>
      <c r="EDC1450" s="65"/>
      <c r="EDD1450" s="65"/>
      <c r="EDE1450" s="65"/>
      <c r="EDF1450" s="65"/>
      <c r="EDG1450" s="65"/>
      <c r="EDH1450" s="65"/>
      <c r="EDI1450" s="65"/>
      <c r="EDJ1450" s="65"/>
      <c r="EDK1450" s="65"/>
      <c r="EDL1450" s="65"/>
      <c r="EDM1450" s="65"/>
      <c r="EDN1450" s="65"/>
      <c r="EDO1450" s="65"/>
      <c r="EDP1450" s="65"/>
      <c r="EDQ1450" s="65"/>
      <c r="EDR1450" s="65"/>
      <c r="EDS1450" s="65"/>
      <c r="EDT1450" s="65"/>
      <c r="EDU1450" s="65"/>
      <c r="EDV1450" s="65"/>
      <c r="EDW1450" s="65"/>
      <c r="EDX1450" s="65"/>
      <c r="EDY1450" s="65"/>
      <c r="EDZ1450" s="65"/>
      <c r="EEA1450" s="65"/>
      <c r="EEB1450" s="65"/>
      <c r="EEC1450" s="65"/>
      <c r="EED1450" s="65"/>
      <c r="EEE1450" s="65"/>
      <c r="EEF1450" s="65"/>
      <c r="EEG1450" s="65"/>
      <c r="EEH1450" s="65"/>
      <c r="EEI1450" s="65"/>
      <c r="EEJ1450" s="65"/>
      <c r="EEK1450" s="65"/>
      <c r="EEL1450" s="65"/>
      <c r="EEM1450" s="65"/>
      <c r="EEN1450" s="65"/>
      <c r="EEO1450" s="65"/>
      <c r="EEP1450" s="65"/>
      <c r="EEQ1450" s="65"/>
      <c r="EER1450" s="65"/>
      <c r="EES1450" s="65"/>
      <c r="EET1450" s="65"/>
      <c r="EEU1450" s="65"/>
      <c r="EEV1450" s="65"/>
      <c r="EEW1450" s="65"/>
      <c r="EEX1450" s="65"/>
      <c r="EEY1450" s="65"/>
      <c r="EEZ1450" s="65"/>
      <c r="EFA1450" s="65"/>
      <c r="EFB1450" s="65"/>
      <c r="EFC1450" s="65"/>
      <c r="EFD1450" s="65"/>
      <c r="EFE1450" s="65"/>
      <c r="EFF1450" s="65"/>
      <c r="EFG1450" s="65"/>
      <c r="EFH1450" s="65"/>
      <c r="EFI1450" s="65"/>
      <c r="EFJ1450" s="65"/>
      <c r="EFK1450" s="65"/>
      <c r="EFL1450" s="65"/>
      <c r="EFM1450" s="65"/>
      <c r="EFN1450" s="65"/>
      <c r="EFO1450" s="65"/>
      <c r="EFP1450" s="65"/>
      <c r="EFQ1450" s="65"/>
      <c r="EFR1450" s="65"/>
      <c r="EFS1450" s="65"/>
      <c r="EFT1450" s="65"/>
      <c r="EFU1450" s="65"/>
      <c r="EFV1450" s="65"/>
      <c r="EFW1450" s="65"/>
      <c r="EFX1450" s="65"/>
      <c r="EFY1450" s="65"/>
      <c r="EFZ1450" s="65"/>
      <c r="EGA1450" s="65"/>
      <c r="EGB1450" s="65"/>
      <c r="EGC1450" s="65"/>
      <c r="EGD1450" s="65"/>
      <c r="EGE1450" s="65"/>
      <c r="EGF1450" s="65"/>
      <c r="EGG1450" s="65"/>
      <c r="EGH1450" s="65"/>
      <c r="EGI1450" s="65"/>
      <c r="EGJ1450" s="65"/>
      <c r="EGK1450" s="65"/>
      <c r="EGL1450" s="65"/>
      <c r="EGM1450" s="65"/>
      <c r="EGN1450" s="65"/>
      <c r="EGO1450" s="65"/>
      <c r="EGP1450" s="65"/>
      <c r="EGQ1450" s="65"/>
      <c r="EGR1450" s="65"/>
      <c r="EGS1450" s="65"/>
      <c r="EGT1450" s="65"/>
      <c r="EGU1450" s="65"/>
      <c r="EGV1450" s="65"/>
      <c r="EGW1450" s="65"/>
      <c r="EGX1450" s="65"/>
      <c r="EGY1450" s="65"/>
      <c r="EGZ1450" s="65"/>
      <c r="EHA1450" s="65"/>
      <c r="EHB1450" s="65"/>
      <c r="EHC1450" s="65"/>
      <c r="EHD1450" s="65"/>
      <c r="EHE1450" s="65"/>
      <c r="EHF1450" s="65"/>
      <c r="EHG1450" s="65"/>
      <c r="EHH1450" s="65"/>
      <c r="EHI1450" s="65"/>
      <c r="EHJ1450" s="65"/>
      <c r="EHK1450" s="65"/>
      <c r="EHL1450" s="65"/>
      <c r="EHM1450" s="65"/>
      <c r="EHN1450" s="65"/>
      <c r="EHO1450" s="65"/>
      <c r="EHP1450" s="65"/>
      <c r="EHQ1450" s="65"/>
      <c r="EHR1450" s="65"/>
      <c r="EHS1450" s="65"/>
      <c r="EHT1450" s="65"/>
      <c r="EHU1450" s="65"/>
      <c r="EHV1450" s="65"/>
      <c r="EHW1450" s="65"/>
      <c r="EHX1450" s="65"/>
      <c r="EHY1450" s="65"/>
      <c r="EHZ1450" s="65"/>
      <c r="EIA1450" s="65"/>
      <c r="EIB1450" s="65"/>
      <c r="EIC1450" s="65"/>
      <c r="EID1450" s="65"/>
      <c r="EIE1450" s="65"/>
      <c r="EIF1450" s="65"/>
      <c r="EIG1450" s="65"/>
      <c r="EIH1450" s="65"/>
      <c r="EII1450" s="65"/>
      <c r="EIJ1450" s="65"/>
      <c r="EIK1450" s="65"/>
      <c r="EIL1450" s="65"/>
      <c r="EIM1450" s="65"/>
      <c r="EIN1450" s="65"/>
      <c r="EIO1450" s="65"/>
      <c r="EIP1450" s="65"/>
      <c r="EIQ1450" s="65"/>
      <c r="EIR1450" s="65"/>
      <c r="EIS1450" s="65"/>
      <c r="EIT1450" s="65"/>
      <c r="EIU1450" s="65"/>
      <c r="EIV1450" s="65"/>
      <c r="EIW1450" s="65"/>
      <c r="EIX1450" s="65"/>
      <c r="EIY1450" s="65"/>
      <c r="EIZ1450" s="65"/>
      <c r="EJA1450" s="65"/>
      <c r="EJB1450" s="65"/>
      <c r="EJC1450" s="65"/>
      <c r="EJD1450" s="65"/>
      <c r="EJE1450" s="65"/>
      <c r="EJF1450" s="65"/>
      <c r="EJG1450" s="65"/>
      <c r="EJH1450" s="65"/>
      <c r="EJI1450" s="65"/>
      <c r="EJJ1450" s="65"/>
      <c r="EJK1450" s="65"/>
      <c r="EJL1450" s="65"/>
      <c r="EJM1450" s="65"/>
      <c r="EJN1450" s="65"/>
      <c r="EJO1450" s="65"/>
      <c r="EJP1450" s="65"/>
      <c r="EJQ1450" s="65"/>
      <c r="EJR1450" s="65"/>
      <c r="EJS1450" s="65"/>
      <c r="EJT1450" s="65"/>
      <c r="EJU1450" s="65"/>
      <c r="EJV1450" s="65"/>
      <c r="EJW1450" s="65"/>
      <c r="EJX1450" s="65"/>
      <c r="EJY1450" s="65"/>
      <c r="EJZ1450" s="65"/>
      <c r="EKA1450" s="65"/>
      <c r="EKB1450" s="65"/>
      <c r="EKC1450" s="65"/>
      <c r="EKD1450" s="65"/>
      <c r="EKE1450" s="65"/>
      <c r="EKF1450" s="65"/>
      <c r="EKG1450" s="65"/>
      <c r="EKH1450" s="65"/>
      <c r="EKI1450" s="65"/>
      <c r="EKJ1450" s="65"/>
      <c r="EKK1450" s="65"/>
      <c r="EKL1450" s="65"/>
      <c r="EKM1450" s="65"/>
      <c r="EKN1450" s="65"/>
      <c r="EKO1450" s="65"/>
      <c r="EKP1450" s="65"/>
      <c r="EKQ1450" s="65"/>
      <c r="EKR1450" s="65"/>
      <c r="EKS1450" s="65"/>
      <c r="EKT1450" s="65"/>
      <c r="EKU1450" s="65"/>
      <c r="EKV1450" s="65"/>
      <c r="EKW1450" s="65"/>
      <c r="EKX1450" s="65"/>
      <c r="EKY1450" s="65"/>
      <c r="EKZ1450" s="65"/>
      <c r="ELA1450" s="65"/>
      <c r="ELB1450" s="65"/>
      <c r="ELC1450" s="65"/>
      <c r="ELD1450" s="65"/>
      <c r="ELE1450" s="65"/>
      <c r="ELF1450" s="65"/>
      <c r="ELG1450" s="65"/>
      <c r="ELH1450" s="65"/>
      <c r="ELI1450" s="65"/>
      <c r="ELJ1450" s="65"/>
      <c r="ELK1450" s="65"/>
      <c r="ELL1450" s="65"/>
      <c r="ELM1450" s="65"/>
      <c r="ELN1450" s="65"/>
      <c r="ELO1450" s="65"/>
      <c r="ELP1450" s="65"/>
      <c r="ELQ1450" s="65"/>
      <c r="ELR1450" s="65"/>
      <c r="ELS1450" s="65"/>
      <c r="ELT1450" s="65"/>
      <c r="ELU1450" s="65"/>
      <c r="ELV1450" s="65"/>
      <c r="ELW1450" s="65"/>
      <c r="ELX1450" s="65"/>
      <c r="ELY1450" s="65"/>
      <c r="ELZ1450" s="65"/>
      <c r="EMA1450" s="65"/>
      <c r="EMB1450" s="65"/>
      <c r="EMC1450" s="65"/>
      <c r="EMD1450" s="65"/>
      <c r="EME1450" s="65"/>
      <c r="EMF1450" s="65"/>
      <c r="EMG1450" s="65"/>
      <c r="EMH1450" s="65"/>
      <c r="EMI1450" s="65"/>
      <c r="EMJ1450" s="65"/>
      <c r="EMK1450" s="65"/>
      <c r="EML1450" s="65"/>
      <c r="EMM1450" s="65"/>
      <c r="EMN1450" s="65"/>
      <c r="EMO1450" s="65"/>
      <c r="EMP1450" s="65"/>
      <c r="EMQ1450" s="65"/>
      <c r="EMR1450" s="65"/>
      <c r="EMS1450" s="65"/>
      <c r="EMT1450" s="65"/>
      <c r="EMU1450" s="65"/>
      <c r="EMV1450" s="65"/>
      <c r="EMW1450" s="65"/>
      <c r="EMX1450" s="65"/>
      <c r="EMY1450" s="65"/>
      <c r="EMZ1450" s="65"/>
      <c r="ENA1450" s="65"/>
      <c r="ENB1450" s="65"/>
      <c r="ENC1450" s="65"/>
      <c r="END1450" s="65"/>
      <c r="ENE1450" s="65"/>
      <c r="ENF1450" s="65"/>
      <c r="ENG1450" s="65"/>
      <c r="ENH1450" s="65"/>
      <c r="ENI1450" s="65"/>
      <c r="ENJ1450" s="65"/>
      <c r="ENK1450" s="65"/>
      <c r="ENL1450" s="65"/>
      <c r="ENM1450" s="65"/>
      <c r="ENN1450" s="65"/>
      <c r="ENO1450" s="65"/>
      <c r="ENP1450" s="65"/>
      <c r="ENQ1450" s="65"/>
      <c r="ENR1450" s="65"/>
      <c r="ENS1450" s="65"/>
      <c r="ENT1450" s="65"/>
      <c r="ENU1450" s="65"/>
      <c r="ENV1450" s="65"/>
      <c r="ENW1450" s="65"/>
      <c r="ENX1450" s="65"/>
      <c r="ENY1450" s="65"/>
      <c r="ENZ1450" s="65"/>
      <c r="EOA1450" s="65"/>
      <c r="EOB1450" s="65"/>
      <c r="EOC1450" s="65"/>
      <c r="EOD1450" s="65"/>
      <c r="EOE1450" s="65"/>
      <c r="EOF1450" s="65"/>
      <c r="EOG1450" s="65"/>
      <c r="EOH1450" s="65"/>
      <c r="EOI1450" s="65"/>
      <c r="EOJ1450" s="65"/>
      <c r="EOK1450" s="65"/>
      <c r="EOL1450" s="65"/>
      <c r="EOM1450" s="65"/>
      <c r="EON1450" s="65"/>
      <c r="EOO1450" s="65"/>
      <c r="EOP1450" s="65"/>
      <c r="EOQ1450" s="65"/>
      <c r="EOR1450" s="65"/>
      <c r="EOS1450" s="65"/>
      <c r="EOT1450" s="65"/>
      <c r="EOU1450" s="65"/>
      <c r="EOV1450" s="65"/>
      <c r="EOW1450" s="65"/>
      <c r="EOX1450" s="65"/>
      <c r="EOY1450" s="65"/>
      <c r="EOZ1450" s="65"/>
      <c r="EPA1450" s="65"/>
      <c r="EPB1450" s="65"/>
      <c r="EPC1450" s="65"/>
      <c r="EPD1450" s="65"/>
      <c r="EPE1450" s="65"/>
      <c r="EPF1450" s="65"/>
      <c r="EPG1450" s="65"/>
      <c r="EPH1450" s="65"/>
      <c r="EPI1450" s="65"/>
      <c r="EPJ1450" s="65"/>
      <c r="EPK1450" s="65"/>
      <c r="EPL1450" s="65"/>
      <c r="EPM1450" s="65"/>
      <c r="EPN1450" s="65"/>
      <c r="EPO1450" s="65"/>
      <c r="EPP1450" s="65"/>
      <c r="EPQ1450" s="65"/>
      <c r="EPR1450" s="65"/>
      <c r="EPS1450" s="65"/>
      <c r="EPT1450" s="65"/>
      <c r="EPU1450" s="65"/>
      <c r="EPV1450" s="65"/>
      <c r="EPW1450" s="65"/>
      <c r="EPX1450" s="65"/>
      <c r="EPY1450" s="65"/>
      <c r="EPZ1450" s="65"/>
      <c r="EQA1450" s="65"/>
      <c r="EQB1450" s="65"/>
      <c r="EQC1450" s="65"/>
      <c r="EQD1450" s="65"/>
      <c r="EQE1450" s="65"/>
      <c r="EQF1450" s="65"/>
      <c r="EQG1450" s="65"/>
      <c r="EQH1450" s="65"/>
      <c r="EQI1450" s="65"/>
      <c r="EQJ1450" s="65"/>
      <c r="EQK1450" s="65"/>
      <c r="EQL1450" s="65"/>
      <c r="EQM1450" s="65"/>
      <c r="EQN1450" s="65"/>
      <c r="EQO1450" s="65"/>
      <c r="EQP1450" s="65"/>
      <c r="EQQ1450" s="65"/>
      <c r="EQR1450" s="65"/>
      <c r="EQS1450" s="65"/>
      <c r="EQT1450" s="65"/>
      <c r="EQU1450" s="65"/>
      <c r="EQV1450" s="65"/>
      <c r="EQW1450" s="65"/>
      <c r="EQX1450" s="65"/>
      <c r="EQY1450" s="65"/>
      <c r="EQZ1450" s="65"/>
      <c r="ERA1450" s="65"/>
      <c r="ERB1450" s="65"/>
      <c r="ERC1450" s="65"/>
      <c r="ERD1450" s="65"/>
      <c r="ERE1450" s="65"/>
      <c r="ERF1450" s="65"/>
      <c r="ERG1450" s="65"/>
      <c r="ERH1450" s="65"/>
      <c r="ERI1450" s="65"/>
      <c r="ERJ1450" s="65"/>
      <c r="ERK1450" s="65"/>
      <c r="ERL1450" s="65"/>
      <c r="ERM1450" s="65"/>
      <c r="ERN1450" s="65"/>
      <c r="ERO1450" s="65"/>
      <c r="ERP1450" s="65"/>
      <c r="ERQ1450" s="65"/>
      <c r="ERR1450" s="65"/>
      <c r="ERS1450" s="65"/>
      <c r="ERT1450" s="65"/>
      <c r="ERU1450" s="65"/>
      <c r="ERV1450" s="65"/>
      <c r="ERW1450" s="65"/>
      <c r="ERX1450" s="65"/>
      <c r="ERY1450" s="65"/>
      <c r="ERZ1450" s="65"/>
      <c r="ESA1450" s="65"/>
      <c r="ESB1450" s="65"/>
      <c r="ESC1450" s="65"/>
      <c r="ESD1450" s="65"/>
      <c r="ESE1450" s="65"/>
      <c r="ESF1450" s="65"/>
      <c r="ESG1450" s="65"/>
      <c r="ESH1450" s="65"/>
      <c r="ESI1450" s="65"/>
      <c r="ESJ1450" s="65"/>
      <c r="ESK1450" s="65"/>
      <c r="ESL1450" s="65"/>
      <c r="ESM1450" s="65"/>
      <c r="ESN1450" s="65"/>
      <c r="ESO1450" s="65"/>
      <c r="ESP1450" s="65"/>
      <c r="ESQ1450" s="65"/>
      <c r="ESR1450" s="65"/>
      <c r="ESS1450" s="65"/>
      <c r="EST1450" s="65"/>
      <c r="ESU1450" s="65"/>
      <c r="ESV1450" s="65"/>
      <c r="ESW1450" s="65"/>
      <c r="ESX1450" s="65"/>
      <c r="ESY1450" s="65"/>
      <c r="ESZ1450" s="65"/>
      <c r="ETA1450" s="65"/>
      <c r="ETB1450" s="65"/>
      <c r="ETC1450" s="65"/>
      <c r="ETD1450" s="65"/>
      <c r="ETE1450" s="65"/>
      <c r="ETF1450" s="65"/>
      <c r="ETG1450" s="65"/>
      <c r="ETH1450" s="65"/>
      <c r="ETI1450" s="65"/>
      <c r="ETJ1450" s="65"/>
      <c r="ETK1450" s="65"/>
      <c r="ETL1450" s="65"/>
      <c r="ETM1450" s="65"/>
      <c r="ETN1450" s="65"/>
      <c r="ETO1450" s="65"/>
      <c r="ETP1450" s="65"/>
      <c r="ETQ1450" s="65"/>
      <c r="ETR1450" s="65"/>
      <c r="ETS1450" s="65"/>
      <c r="ETT1450" s="65"/>
      <c r="ETU1450" s="65"/>
      <c r="ETV1450" s="65"/>
      <c r="ETW1450" s="65"/>
      <c r="ETX1450" s="65"/>
      <c r="ETY1450" s="65"/>
      <c r="ETZ1450" s="65"/>
      <c r="EUA1450" s="65"/>
      <c r="EUB1450" s="65"/>
      <c r="EUC1450" s="65"/>
      <c r="EUD1450" s="65"/>
      <c r="EUE1450" s="65"/>
      <c r="EUF1450" s="65"/>
      <c r="EUG1450" s="65"/>
      <c r="EUH1450" s="65"/>
      <c r="EUI1450" s="65"/>
      <c r="EUJ1450" s="65"/>
      <c r="EUK1450" s="65"/>
      <c r="EUL1450" s="65"/>
      <c r="EUM1450" s="65"/>
      <c r="EUN1450" s="65"/>
      <c r="EUO1450" s="65"/>
      <c r="EUP1450" s="65"/>
      <c r="EUQ1450" s="65"/>
      <c r="EUR1450" s="65"/>
      <c r="EUS1450" s="65"/>
      <c r="EUT1450" s="65"/>
      <c r="EUU1450" s="65"/>
      <c r="EUV1450" s="65"/>
      <c r="EUW1450" s="65"/>
      <c r="EUX1450" s="65"/>
      <c r="EUY1450" s="65"/>
      <c r="EUZ1450" s="65"/>
      <c r="EVA1450" s="65"/>
      <c r="EVB1450" s="65"/>
      <c r="EVC1450" s="65"/>
      <c r="EVD1450" s="65"/>
      <c r="EVE1450" s="65"/>
      <c r="EVF1450" s="65"/>
      <c r="EVG1450" s="65"/>
      <c r="EVH1450" s="65"/>
      <c r="EVI1450" s="65"/>
      <c r="EVJ1450" s="65"/>
      <c r="EVK1450" s="65"/>
      <c r="EVL1450" s="65"/>
      <c r="EVM1450" s="65"/>
      <c r="EVN1450" s="65"/>
      <c r="EVO1450" s="65"/>
      <c r="EVP1450" s="65"/>
      <c r="EVQ1450" s="65"/>
      <c r="EVR1450" s="65"/>
      <c r="EVS1450" s="65"/>
      <c r="EVT1450" s="65"/>
      <c r="EVU1450" s="65"/>
      <c r="EVV1450" s="65"/>
      <c r="EVW1450" s="65"/>
      <c r="EVX1450" s="65"/>
      <c r="EVY1450" s="65"/>
      <c r="EVZ1450" s="65"/>
      <c r="EWA1450" s="65"/>
      <c r="EWB1450" s="65"/>
      <c r="EWC1450" s="65"/>
      <c r="EWD1450" s="65"/>
      <c r="EWE1450" s="65"/>
      <c r="EWF1450" s="65"/>
      <c r="EWG1450" s="65"/>
      <c r="EWH1450" s="65"/>
      <c r="EWI1450" s="65"/>
      <c r="EWJ1450" s="65"/>
      <c r="EWK1450" s="65"/>
      <c r="EWL1450" s="65"/>
      <c r="EWM1450" s="65"/>
      <c r="EWN1450" s="65"/>
      <c r="EWO1450" s="65"/>
      <c r="EWP1450" s="65"/>
      <c r="EWQ1450" s="65"/>
      <c r="EWR1450" s="65"/>
      <c r="EWS1450" s="65"/>
      <c r="EWT1450" s="65"/>
      <c r="EWU1450" s="65"/>
      <c r="EWV1450" s="65"/>
      <c r="EWW1450" s="65"/>
      <c r="EWX1450" s="65"/>
      <c r="EWY1450" s="65"/>
      <c r="EWZ1450" s="65"/>
      <c r="EXA1450" s="65"/>
      <c r="EXB1450" s="65"/>
      <c r="EXC1450" s="65"/>
      <c r="EXD1450" s="65"/>
      <c r="EXE1450" s="65"/>
      <c r="EXF1450" s="65"/>
      <c r="EXG1450" s="65"/>
      <c r="EXH1450" s="65"/>
      <c r="EXI1450" s="65"/>
      <c r="EXJ1450" s="65"/>
      <c r="EXK1450" s="65"/>
      <c r="EXL1450" s="65"/>
      <c r="EXM1450" s="65"/>
      <c r="EXN1450" s="65"/>
      <c r="EXO1450" s="65"/>
      <c r="EXP1450" s="65"/>
      <c r="EXQ1450" s="65"/>
      <c r="EXR1450" s="65"/>
      <c r="EXS1450" s="65"/>
      <c r="EXT1450" s="65"/>
      <c r="EXU1450" s="65"/>
      <c r="EXV1450" s="65"/>
      <c r="EXW1450" s="65"/>
      <c r="EXX1450" s="65"/>
      <c r="EXY1450" s="65"/>
      <c r="EXZ1450" s="65"/>
      <c r="EYA1450" s="65"/>
      <c r="EYB1450" s="65"/>
      <c r="EYC1450" s="65"/>
      <c r="EYD1450" s="65"/>
      <c r="EYE1450" s="65"/>
      <c r="EYF1450" s="65"/>
      <c r="EYG1450" s="65"/>
      <c r="EYH1450" s="65"/>
      <c r="EYI1450" s="65"/>
      <c r="EYJ1450" s="65"/>
      <c r="EYK1450" s="65"/>
      <c r="EYL1450" s="65"/>
      <c r="EYM1450" s="65"/>
      <c r="EYN1450" s="65"/>
      <c r="EYO1450" s="65"/>
      <c r="EYP1450" s="65"/>
      <c r="EYQ1450" s="65"/>
      <c r="EYR1450" s="65"/>
      <c r="EYS1450" s="65"/>
      <c r="EYT1450" s="65"/>
      <c r="EYU1450" s="65"/>
      <c r="EYV1450" s="65"/>
      <c r="EYW1450" s="65"/>
      <c r="EYX1450" s="65"/>
      <c r="EYY1450" s="65"/>
      <c r="EYZ1450" s="65"/>
      <c r="EZA1450" s="65"/>
      <c r="EZB1450" s="65"/>
      <c r="EZC1450" s="65"/>
      <c r="EZD1450" s="65"/>
      <c r="EZE1450" s="65"/>
      <c r="EZF1450" s="65"/>
      <c r="EZG1450" s="65"/>
      <c r="EZH1450" s="65"/>
      <c r="EZI1450" s="65"/>
      <c r="EZJ1450" s="65"/>
      <c r="EZK1450" s="65"/>
      <c r="EZL1450" s="65"/>
      <c r="EZM1450" s="65"/>
      <c r="EZN1450" s="65"/>
      <c r="EZO1450" s="65"/>
      <c r="EZP1450" s="65"/>
      <c r="EZQ1450" s="65"/>
      <c r="EZR1450" s="65"/>
      <c r="EZS1450" s="65"/>
      <c r="EZT1450" s="65"/>
      <c r="EZU1450" s="65"/>
      <c r="EZV1450" s="65"/>
      <c r="EZW1450" s="65"/>
      <c r="EZX1450" s="65"/>
      <c r="EZY1450" s="65"/>
      <c r="EZZ1450" s="65"/>
      <c r="FAA1450" s="65"/>
      <c r="FAB1450" s="65"/>
      <c r="FAC1450" s="65"/>
      <c r="FAD1450" s="65"/>
      <c r="FAE1450" s="65"/>
      <c r="FAF1450" s="65"/>
      <c r="FAG1450" s="65"/>
      <c r="FAH1450" s="65"/>
      <c r="FAI1450" s="65"/>
      <c r="FAJ1450" s="65"/>
      <c r="FAK1450" s="65"/>
      <c r="FAL1450" s="65"/>
      <c r="FAM1450" s="65"/>
      <c r="FAN1450" s="65"/>
      <c r="FAO1450" s="65"/>
      <c r="FAP1450" s="65"/>
      <c r="FAQ1450" s="65"/>
      <c r="FAR1450" s="65"/>
      <c r="FAS1450" s="65"/>
      <c r="FAT1450" s="65"/>
      <c r="FAU1450" s="65"/>
      <c r="FAV1450" s="65"/>
      <c r="FAW1450" s="65"/>
      <c r="FAX1450" s="65"/>
      <c r="FAY1450" s="65"/>
      <c r="FAZ1450" s="65"/>
      <c r="FBA1450" s="65"/>
      <c r="FBB1450" s="65"/>
      <c r="FBC1450" s="65"/>
      <c r="FBD1450" s="65"/>
      <c r="FBE1450" s="65"/>
      <c r="FBF1450" s="65"/>
      <c r="FBG1450" s="65"/>
      <c r="FBH1450" s="65"/>
      <c r="FBI1450" s="65"/>
      <c r="FBJ1450" s="65"/>
      <c r="FBK1450" s="65"/>
      <c r="FBL1450" s="65"/>
      <c r="FBM1450" s="65"/>
      <c r="FBN1450" s="65"/>
      <c r="FBO1450" s="65"/>
      <c r="FBP1450" s="65"/>
      <c r="FBQ1450" s="65"/>
      <c r="FBR1450" s="65"/>
      <c r="FBS1450" s="65"/>
      <c r="FBT1450" s="65"/>
      <c r="FBU1450" s="65"/>
      <c r="FBV1450" s="65"/>
      <c r="FBW1450" s="65"/>
      <c r="FBX1450" s="65"/>
      <c r="FBY1450" s="65"/>
      <c r="FBZ1450" s="65"/>
      <c r="FCA1450" s="65"/>
      <c r="FCB1450" s="65"/>
      <c r="FCC1450" s="65"/>
      <c r="FCD1450" s="65"/>
      <c r="FCE1450" s="65"/>
      <c r="FCF1450" s="65"/>
      <c r="FCG1450" s="65"/>
      <c r="FCH1450" s="65"/>
      <c r="FCI1450" s="65"/>
      <c r="FCJ1450" s="65"/>
      <c r="FCK1450" s="65"/>
      <c r="FCL1450" s="65"/>
      <c r="FCM1450" s="65"/>
      <c r="FCN1450" s="65"/>
      <c r="FCO1450" s="65"/>
      <c r="FCP1450" s="65"/>
      <c r="FCQ1450" s="65"/>
      <c r="FCR1450" s="65"/>
      <c r="FCS1450" s="65"/>
      <c r="FCT1450" s="65"/>
      <c r="FCU1450" s="65"/>
      <c r="FCV1450" s="65"/>
      <c r="FCW1450" s="65"/>
      <c r="FCX1450" s="65"/>
      <c r="FCY1450" s="65"/>
      <c r="FCZ1450" s="65"/>
      <c r="FDA1450" s="65"/>
      <c r="FDB1450" s="65"/>
      <c r="FDC1450" s="65"/>
      <c r="FDD1450" s="65"/>
      <c r="FDE1450" s="65"/>
      <c r="FDF1450" s="65"/>
      <c r="FDG1450" s="65"/>
      <c r="FDH1450" s="65"/>
      <c r="FDI1450" s="65"/>
      <c r="FDJ1450" s="65"/>
      <c r="FDK1450" s="65"/>
      <c r="FDL1450" s="65"/>
      <c r="FDM1450" s="65"/>
      <c r="FDN1450" s="65"/>
      <c r="FDO1450" s="65"/>
      <c r="FDP1450" s="65"/>
      <c r="FDQ1450" s="65"/>
      <c r="FDR1450" s="65"/>
      <c r="FDS1450" s="65"/>
      <c r="FDT1450" s="65"/>
      <c r="FDU1450" s="65"/>
      <c r="FDV1450" s="65"/>
      <c r="FDW1450" s="65"/>
      <c r="FDX1450" s="65"/>
      <c r="FDY1450" s="65"/>
      <c r="FDZ1450" s="65"/>
      <c r="FEA1450" s="65"/>
      <c r="FEB1450" s="65"/>
      <c r="FEC1450" s="65"/>
      <c r="FED1450" s="65"/>
      <c r="FEE1450" s="65"/>
      <c r="FEF1450" s="65"/>
      <c r="FEG1450" s="65"/>
      <c r="FEH1450" s="65"/>
      <c r="FEI1450" s="65"/>
      <c r="FEJ1450" s="65"/>
      <c r="FEK1450" s="65"/>
      <c r="FEL1450" s="65"/>
      <c r="FEM1450" s="65"/>
      <c r="FEN1450" s="65"/>
      <c r="FEO1450" s="65"/>
      <c r="FEP1450" s="65"/>
      <c r="FEQ1450" s="65"/>
      <c r="FER1450" s="65"/>
      <c r="FES1450" s="65"/>
      <c r="FET1450" s="65"/>
      <c r="FEU1450" s="65"/>
      <c r="FEV1450" s="65"/>
      <c r="FEW1450" s="65"/>
      <c r="FEX1450" s="65"/>
      <c r="FEY1450" s="65"/>
      <c r="FEZ1450" s="65"/>
      <c r="FFA1450" s="65"/>
      <c r="FFB1450" s="65"/>
      <c r="FFC1450" s="65"/>
      <c r="FFD1450" s="65"/>
      <c r="FFE1450" s="65"/>
      <c r="FFF1450" s="65"/>
      <c r="FFG1450" s="65"/>
      <c r="FFH1450" s="65"/>
      <c r="FFI1450" s="65"/>
      <c r="FFJ1450" s="65"/>
      <c r="FFK1450" s="65"/>
      <c r="FFL1450" s="65"/>
      <c r="FFM1450" s="65"/>
      <c r="FFN1450" s="65"/>
      <c r="FFO1450" s="65"/>
      <c r="FFP1450" s="65"/>
      <c r="FFQ1450" s="65"/>
      <c r="FFR1450" s="65"/>
      <c r="FFS1450" s="65"/>
      <c r="FFT1450" s="65"/>
      <c r="FFU1450" s="65"/>
      <c r="FFV1450" s="65"/>
      <c r="FFW1450" s="65"/>
      <c r="FFX1450" s="65"/>
      <c r="FFY1450" s="65"/>
      <c r="FFZ1450" s="65"/>
      <c r="FGA1450" s="65"/>
      <c r="FGB1450" s="65"/>
      <c r="FGC1450" s="65"/>
      <c r="FGD1450" s="65"/>
      <c r="FGE1450" s="65"/>
      <c r="FGF1450" s="65"/>
      <c r="FGG1450" s="65"/>
      <c r="FGH1450" s="65"/>
      <c r="FGI1450" s="65"/>
      <c r="FGJ1450" s="65"/>
      <c r="FGK1450" s="65"/>
      <c r="FGL1450" s="65"/>
      <c r="FGM1450" s="65"/>
      <c r="FGN1450" s="65"/>
      <c r="FGO1450" s="65"/>
      <c r="FGP1450" s="65"/>
      <c r="FGQ1450" s="65"/>
      <c r="FGR1450" s="65"/>
      <c r="FGS1450" s="65"/>
      <c r="FGT1450" s="65"/>
      <c r="FGU1450" s="65"/>
      <c r="FGV1450" s="65"/>
      <c r="FGW1450" s="65"/>
      <c r="FGX1450" s="65"/>
      <c r="FGY1450" s="65"/>
      <c r="FGZ1450" s="65"/>
      <c r="FHA1450" s="65"/>
      <c r="FHB1450" s="65"/>
      <c r="FHC1450" s="65"/>
      <c r="FHD1450" s="65"/>
      <c r="FHE1450" s="65"/>
      <c r="FHF1450" s="65"/>
      <c r="FHG1450" s="65"/>
      <c r="FHH1450" s="65"/>
      <c r="FHI1450" s="65"/>
      <c r="FHJ1450" s="65"/>
      <c r="FHK1450" s="65"/>
      <c r="FHL1450" s="65"/>
      <c r="FHM1450" s="65"/>
      <c r="FHN1450" s="65"/>
      <c r="FHO1450" s="65"/>
      <c r="FHP1450" s="65"/>
      <c r="FHQ1450" s="65"/>
      <c r="FHR1450" s="65"/>
      <c r="FHS1450" s="65"/>
      <c r="FHT1450" s="65"/>
      <c r="FHU1450" s="65"/>
      <c r="FHV1450" s="65"/>
      <c r="FHW1450" s="65"/>
      <c r="FHX1450" s="65"/>
      <c r="FHY1450" s="65"/>
      <c r="FHZ1450" s="65"/>
      <c r="FIA1450" s="65"/>
      <c r="FIB1450" s="65"/>
      <c r="FIC1450" s="65"/>
      <c r="FID1450" s="65"/>
      <c r="FIE1450" s="65"/>
      <c r="FIF1450" s="65"/>
      <c r="FIG1450" s="65"/>
      <c r="FIH1450" s="65"/>
      <c r="FII1450" s="65"/>
      <c r="FIJ1450" s="65"/>
      <c r="FIK1450" s="65"/>
      <c r="FIL1450" s="65"/>
      <c r="FIM1450" s="65"/>
      <c r="FIN1450" s="65"/>
      <c r="FIO1450" s="65"/>
      <c r="FIP1450" s="65"/>
      <c r="FIQ1450" s="65"/>
      <c r="FIR1450" s="65"/>
      <c r="FIS1450" s="65"/>
      <c r="FIT1450" s="65"/>
      <c r="FIU1450" s="65"/>
      <c r="FIV1450" s="65"/>
      <c r="FIW1450" s="65"/>
      <c r="FIX1450" s="65"/>
      <c r="FIY1450" s="65"/>
      <c r="FIZ1450" s="65"/>
      <c r="FJA1450" s="65"/>
      <c r="FJB1450" s="65"/>
      <c r="FJC1450" s="65"/>
      <c r="FJD1450" s="65"/>
      <c r="FJE1450" s="65"/>
      <c r="FJF1450" s="65"/>
      <c r="FJG1450" s="65"/>
      <c r="FJH1450" s="65"/>
      <c r="FJI1450" s="65"/>
      <c r="FJJ1450" s="65"/>
      <c r="FJK1450" s="65"/>
      <c r="FJL1450" s="65"/>
      <c r="FJM1450" s="65"/>
      <c r="FJN1450" s="65"/>
      <c r="FJO1450" s="65"/>
      <c r="FJP1450" s="65"/>
      <c r="FJQ1450" s="65"/>
      <c r="FJR1450" s="65"/>
      <c r="FJS1450" s="65"/>
      <c r="FJT1450" s="65"/>
      <c r="FJU1450" s="65"/>
      <c r="FJV1450" s="65"/>
      <c r="FJW1450" s="65"/>
      <c r="FJX1450" s="65"/>
      <c r="FJY1450" s="65"/>
      <c r="FJZ1450" s="65"/>
      <c r="FKA1450" s="65"/>
      <c r="FKB1450" s="65"/>
      <c r="FKC1450" s="65"/>
      <c r="FKD1450" s="65"/>
      <c r="FKE1450" s="65"/>
      <c r="FKF1450" s="65"/>
      <c r="FKG1450" s="65"/>
      <c r="FKH1450" s="65"/>
      <c r="FKI1450" s="65"/>
      <c r="FKJ1450" s="65"/>
      <c r="FKK1450" s="65"/>
      <c r="FKL1450" s="65"/>
      <c r="FKM1450" s="65"/>
      <c r="FKN1450" s="65"/>
      <c r="FKO1450" s="65"/>
      <c r="FKP1450" s="65"/>
      <c r="FKQ1450" s="65"/>
      <c r="FKR1450" s="65"/>
      <c r="FKS1450" s="65"/>
      <c r="FKT1450" s="65"/>
      <c r="FKU1450" s="65"/>
      <c r="FKV1450" s="65"/>
      <c r="FKW1450" s="65"/>
      <c r="FKX1450" s="65"/>
      <c r="FKY1450" s="65"/>
      <c r="FKZ1450" s="65"/>
      <c r="FLA1450" s="65"/>
      <c r="FLB1450" s="65"/>
      <c r="FLC1450" s="65"/>
      <c r="FLD1450" s="65"/>
      <c r="FLE1450" s="65"/>
      <c r="FLF1450" s="65"/>
      <c r="FLG1450" s="65"/>
      <c r="FLH1450" s="65"/>
      <c r="FLI1450" s="65"/>
      <c r="FLJ1450" s="65"/>
      <c r="FLK1450" s="65"/>
      <c r="FLL1450" s="65"/>
      <c r="FLM1450" s="65"/>
      <c r="FLN1450" s="65"/>
      <c r="FLO1450" s="65"/>
      <c r="FLP1450" s="65"/>
      <c r="FLQ1450" s="65"/>
      <c r="FLR1450" s="65"/>
      <c r="FLS1450" s="65"/>
      <c r="FLT1450" s="65"/>
      <c r="FLU1450" s="65"/>
      <c r="FLV1450" s="65"/>
      <c r="FLW1450" s="65"/>
      <c r="FLX1450" s="65"/>
      <c r="FLY1450" s="65"/>
      <c r="FLZ1450" s="65"/>
      <c r="FMA1450" s="65"/>
      <c r="FMB1450" s="65"/>
      <c r="FMC1450" s="65"/>
      <c r="FMD1450" s="65"/>
      <c r="FME1450" s="65"/>
      <c r="FMF1450" s="65"/>
      <c r="FMG1450" s="65"/>
      <c r="FMH1450" s="65"/>
      <c r="FMI1450" s="65"/>
      <c r="FMJ1450" s="65"/>
      <c r="FMK1450" s="65"/>
      <c r="FML1450" s="65"/>
      <c r="FMM1450" s="65"/>
      <c r="FMN1450" s="65"/>
      <c r="FMO1450" s="65"/>
      <c r="FMP1450" s="65"/>
      <c r="FMQ1450" s="65"/>
      <c r="FMR1450" s="65"/>
      <c r="FMS1450" s="65"/>
      <c r="FMT1450" s="65"/>
      <c r="FMU1450" s="65"/>
      <c r="FMV1450" s="65"/>
      <c r="FMW1450" s="65"/>
      <c r="FMX1450" s="65"/>
      <c r="FMY1450" s="65"/>
      <c r="FMZ1450" s="65"/>
      <c r="FNA1450" s="65"/>
      <c r="FNB1450" s="65"/>
      <c r="FNC1450" s="65"/>
      <c r="FND1450" s="65"/>
      <c r="FNE1450" s="65"/>
      <c r="FNF1450" s="65"/>
      <c r="FNG1450" s="65"/>
      <c r="FNH1450" s="65"/>
      <c r="FNI1450" s="65"/>
      <c r="FNJ1450" s="65"/>
      <c r="FNK1450" s="65"/>
      <c r="FNL1450" s="65"/>
      <c r="FNM1450" s="65"/>
      <c r="FNN1450" s="65"/>
      <c r="FNO1450" s="65"/>
      <c r="FNP1450" s="65"/>
      <c r="FNQ1450" s="65"/>
      <c r="FNR1450" s="65"/>
      <c r="FNS1450" s="65"/>
      <c r="FNT1450" s="65"/>
      <c r="FNU1450" s="65"/>
      <c r="FNV1450" s="65"/>
      <c r="FNW1450" s="65"/>
      <c r="FNX1450" s="65"/>
      <c r="FNY1450" s="65"/>
      <c r="FNZ1450" s="65"/>
      <c r="FOA1450" s="65"/>
      <c r="FOB1450" s="65"/>
      <c r="FOC1450" s="65"/>
      <c r="FOD1450" s="65"/>
      <c r="FOE1450" s="65"/>
      <c r="FOF1450" s="65"/>
      <c r="FOG1450" s="65"/>
      <c r="FOH1450" s="65"/>
      <c r="FOI1450" s="65"/>
      <c r="FOJ1450" s="65"/>
      <c r="FOK1450" s="65"/>
      <c r="FOL1450" s="65"/>
      <c r="FOM1450" s="65"/>
      <c r="FON1450" s="65"/>
      <c r="FOO1450" s="65"/>
      <c r="FOP1450" s="65"/>
      <c r="FOQ1450" s="65"/>
      <c r="FOR1450" s="65"/>
      <c r="FOS1450" s="65"/>
      <c r="FOT1450" s="65"/>
      <c r="FOU1450" s="65"/>
      <c r="FOV1450" s="65"/>
      <c r="FOW1450" s="65"/>
      <c r="FOX1450" s="65"/>
      <c r="FOY1450" s="65"/>
      <c r="FOZ1450" s="65"/>
      <c r="FPA1450" s="65"/>
      <c r="FPB1450" s="65"/>
      <c r="FPC1450" s="65"/>
      <c r="FPD1450" s="65"/>
      <c r="FPE1450" s="65"/>
      <c r="FPF1450" s="65"/>
      <c r="FPG1450" s="65"/>
      <c r="FPH1450" s="65"/>
      <c r="FPI1450" s="65"/>
      <c r="FPJ1450" s="65"/>
      <c r="FPK1450" s="65"/>
      <c r="FPL1450" s="65"/>
      <c r="FPM1450" s="65"/>
      <c r="FPN1450" s="65"/>
      <c r="FPO1450" s="65"/>
      <c r="FPP1450" s="65"/>
      <c r="FPQ1450" s="65"/>
      <c r="FPR1450" s="65"/>
      <c r="FPS1450" s="65"/>
      <c r="FPT1450" s="65"/>
      <c r="FPU1450" s="65"/>
      <c r="FPV1450" s="65"/>
      <c r="FPW1450" s="65"/>
      <c r="FPX1450" s="65"/>
      <c r="FPY1450" s="65"/>
      <c r="FPZ1450" s="65"/>
      <c r="FQA1450" s="65"/>
      <c r="FQB1450" s="65"/>
      <c r="FQC1450" s="65"/>
      <c r="FQD1450" s="65"/>
      <c r="FQE1450" s="65"/>
      <c r="FQF1450" s="65"/>
      <c r="FQG1450" s="65"/>
      <c r="FQH1450" s="65"/>
      <c r="FQI1450" s="65"/>
      <c r="FQJ1450" s="65"/>
      <c r="FQK1450" s="65"/>
      <c r="FQL1450" s="65"/>
      <c r="FQM1450" s="65"/>
      <c r="FQN1450" s="65"/>
      <c r="FQO1450" s="65"/>
      <c r="FQP1450" s="65"/>
      <c r="FQQ1450" s="65"/>
      <c r="FQR1450" s="65"/>
      <c r="FQS1450" s="65"/>
      <c r="FQT1450" s="65"/>
      <c r="FQU1450" s="65"/>
      <c r="FQV1450" s="65"/>
      <c r="FQW1450" s="65"/>
      <c r="FQX1450" s="65"/>
      <c r="FQY1450" s="65"/>
      <c r="FQZ1450" s="65"/>
      <c r="FRA1450" s="65"/>
      <c r="FRB1450" s="65"/>
      <c r="FRC1450" s="65"/>
      <c r="FRD1450" s="65"/>
      <c r="FRE1450" s="65"/>
      <c r="FRF1450" s="65"/>
      <c r="FRG1450" s="65"/>
      <c r="FRH1450" s="65"/>
      <c r="FRI1450" s="65"/>
      <c r="FRJ1450" s="65"/>
      <c r="FRK1450" s="65"/>
      <c r="FRL1450" s="65"/>
      <c r="FRM1450" s="65"/>
      <c r="FRN1450" s="65"/>
      <c r="FRO1450" s="65"/>
      <c r="FRP1450" s="65"/>
      <c r="FRQ1450" s="65"/>
      <c r="FRR1450" s="65"/>
      <c r="FRS1450" s="65"/>
      <c r="FRT1450" s="65"/>
      <c r="FRU1450" s="65"/>
      <c r="FRV1450" s="65"/>
      <c r="FRW1450" s="65"/>
      <c r="FRX1450" s="65"/>
      <c r="FRY1450" s="65"/>
      <c r="FRZ1450" s="65"/>
      <c r="FSA1450" s="65"/>
      <c r="FSB1450" s="65"/>
      <c r="FSC1450" s="65"/>
      <c r="FSD1450" s="65"/>
      <c r="FSE1450" s="65"/>
      <c r="FSF1450" s="65"/>
      <c r="FSG1450" s="65"/>
      <c r="FSH1450" s="65"/>
      <c r="FSI1450" s="65"/>
      <c r="FSJ1450" s="65"/>
      <c r="FSK1450" s="65"/>
      <c r="FSL1450" s="65"/>
      <c r="FSM1450" s="65"/>
      <c r="FSN1450" s="65"/>
      <c r="FSO1450" s="65"/>
      <c r="FSP1450" s="65"/>
      <c r="FSQ1450" s="65"/>
      <c r="FSR1450" s="65"/>
      <c r="FSS1450" s="65"/>
      <c r="FST1450" s="65"/>
      <c r="FSU1450" s="65"/>
      <c r="FSV1450" s="65"/>
      <c r="FSW1450" s="65"/>
      <c r="FSX1450" s="65"/>
      <c r="FSY1450" s="65"/>
      <c r="FSZ1450" s="65"/>
      <c r="FTA1450" s="65"/>
      <c r="FTB1450" s="65"/>
      <c r="FTC1450" s="65"/>
      <c r="FTD1450" s="65"/>
      <c r="FTE1450" s="65"/>
      <c r="FTF1450" s="65"/>
      <c r="FTG1450" s="65"/>
      <c r="FTH1450" s="65"/>
      <c r="FTI1450" s="65"/>
      <c r="FTJ1450" s="65"/>
      <c r="FTK1450" s="65"/>
      <c r="FTL1450" s="65"/>
      <c r="FTM1450" s="65"/>
      <c r="FTN1450" s="65"/>
      <c r="FTO1450" s="65"/>
      <c r="FTP1450" s="65"/>
      <c r="FTQ1450" s="65"/>
      <c r="FTR1450" s="65"/>
      <c r="FTS1450" s="65"/>
      <c r="FTT1450" s="65"/>
      <c r="FTU1450" s="65"/>
      <c r="FTV1450" s="65"/>
      <c r="FTW1450" s="65"/>
      <c r="FTX1450" s="65"/>
      <c r="FTY1450" s="65"/>
      <c r="FTZ1450" s="65"/>
      <c r="FUA1450" s="65"/>
      <c r="FUB1450" s="65"/>
      <c r="FUC1450" s="65"/>
      <c r="FUD1450" s="65"/>
      <c r="FUE1450" s="65"/>
      <c r="FUF1450" s="65"/>
      <c r="FUG1450" s="65"/>
      <c r="FUH1450" s="65"/>
      <c r="FUI1450" s="65"/>
      <c r="FUJ1450" s="65"/>
      <c r="FUK1450" s="65"/>
      <c r="FUL1450" s="65"/>
      <c r="FUM1450" s="65"/>
      <c r="FUN1450" s="65"/>
      <c r="FUO1450" s="65"/>
      <c r="FUP1450" s="65"/>
      <c r="FUQ1450" s="65"/>
      <c r="FUR1450" s="65"/>
      <c r="FUS1450" s="65"/>
      <c r="FUT1450" s="65"/>
      <c r="FUU1450" s="65"/>
      <c r="FUV1450" s="65"/>
      <c r="FUW1450" s="65"/>
      <c r="FUX1450" s="65"/>
      <c r="FUY1450" s="65"/>
      <c r="FUZ1450" s="65"/>
      <c r="FVA1450" s="65"/>
      <c r="FVB1450" s="65"/>
      <c r="FVC1450" s="65"/>
      <c r="FVD1450" s="65"/>
      <c r="FVE1450" s="65"/>
      <c r="FVF1450" s="65"/>
      <c r="FVG1450" s="65"/>
      <c r="FVH1450" s="65"/>
      <c r="FVI1450" s="65"/>
      <c r="FVJ1450" s="65"/>
      <c r="FVK1450" s="65"/>
      <c r="FVL1450" s="65"/>
      <c r="FVM1450" s="65"/>
      <c r="FVN1450" s="65"/>
      <c r="FVO1450" s="65"/>
      <c r="FVP1450" s="65"/>
      <c r="FVQ1450" s="65"/>
      <c r="FVR1450" s="65"/>
      <c r="FVS1450" s="65"/>
      <c r="FVT1450" s="65"/>
      <c r="FVU1450" s="65"/>
      <c r="FVV1450" s="65"/>
      <c r="FVW1450" s="65"/>
      <c r="FVX1450" s="65"/>
      <c r="FVY1450" s="65"/>
      <c r="FVZ1450" s="65"/>
      <c r="FWA1450" s="65"/>
      <c r="FWB1450" s="65"/>
      <c r="FWC1450" s="65"/>
      <c r="FWD1450" s="65"/>
      <c r="FWE1450" s="65"/>
      <c r="FWF1450" s="65"/>
      <c r="FWG1450" s="65"/>
      <c r="FWH1450" s="65"/>
      <c r="FWI1450" s="65"/>
      <c r="FWJ1450" s="65"/>
      <c r="FWK1450" s="65"/>
      <c r="FWL1450" s="65"/>
      <c r="FWM1450" s="65"/>
      <c r="FWN1450" s="65"/>
      <c r="FWO1450" s="65"/>
      <c r="FWP1450" s="65"/>
      <c r="FWQ1450" s="65"/>
      <c r="FWR1450" s="65"/>
      <c r="FWS1450" s="65"/>
      <c r="FWT1450" s="65"/>
      <c r="FWU1450" s="65"/>
      <c r="FWV1450" s="65"/>
      <c r="FWW1450" s="65"/>
      <c r="FWX1450" s="65"/>
      <c r="FWY1450" s="65"/>
      <c r="FWZ1450" s="65"/>
      <c r="FXA1450" s="65"/>
      <c r="FXB1450" s="65"/>
      <c r="FXC1450" s="65"/>
      <c r="FXD1450" s="65"/>
      <c r="FXE1450" s="65"/>
      <c r="FXF1450" s="65"/>
      <c r="FXG1450" s="65"/>
      <c r="FXH1450" s="65"/>
      <c r="FXI1450" s="65"/>
      <c r="FXJ1450" s="65"/>
      <c r="FXK1450" s="65"/>
      <c r="FXL1450" s="65"/>
      <c r="FXM1450" s="65"/>
      <c r="FXN1450" s="65"/>
      <c r="FXO1450" s="65"/>
      <c r="FXP1450" s="65"/>
      <c r="FXQ1450" s="65"/>
      <c r="FXR1450" s="65"/>
      <c r="FXS1450" s="65"/>
      <c r="FXT1450" s="65"/>
      <c r="FXU1450" s="65"/>
      <c r="FXV1450" s="65"/>
      <c r="FXW1450" s="65"/>
      <c r="FXX1450" s="65"/>
      <c r="FXY1450" s="65"/>
      <c r="FXZ1450" s="65"/>
      <c r="FYA1450" s="65"/>
      <c r="FYB1450" s="65"/>
      <c r="FYC1450" s="65"/>
      <c r="FYD1450" s="65"/>
      <c r="FYE1450" s="65"/>
      <c r="FYF1450" s="65"/>
      <c r="FYG1450" s="65"/>
      <c r="FYH1450" s="65"/>
      <c r="FYI1450" s="65"/>
      <c r="FYJ1450" s="65"/>
      <c r="FYK1450" s="65"/>
      <c r="FYL1450" s="65"/>
      <c r="FYM1450" s="65"/>
      <c r="FYN1450" s="65"/>
      <c r="FYO1450" s="65"/>
      <c r="FYP1450" s="65"/>
      <c r="FYQ1450" s="65"/>
      <c r="FYR1450" s="65"/>
      <c r="FYS1450" s="65"/>
      <c r="FYT1450" s="65"/>
      <c r="FYU1450" s="65"/>
      <c r="FYV1450" s="65"/>
      <c r="FYW1450" s="65"/>
      <c r="FYX1450" s="65"/>
      <c r="FYY1450" s="65"/>
      <c r="FYZ1450" s="65"/>
      <c r="FZA1450" s="65"/>
      <c r="FZB1450" s="65"/>
      <c r="FZC1450" s="65"/>
      <c r="FZD1450" s="65"/>
      <c r="FZE1450" s="65"/>
      <c r="FZF1450" s="65"/>
      <c r="FZG1450" s="65"/>
      <c r="FZH1450" s="65"/>
      <c r="FZI1450" s="65"/>
      <c r="FZJ1450" s="65"/>
      <c r="FZK1450" s="65"/>
      <c r="FZL1450" s="65"/>
      <c r="FZM1450" s="65"/>
      <c r="FZN1450" s="65"/>
      <c r="FZO1450" s="65"/>
      <c r="FZP1450" s="65"/>
      <c r="FZQ1450" s="65"/>
      <c r="FZR1450" s="65"/>
      <c r="FZS1450" s="65"/>
      <c r="FZT1450" s="65"/>
      <c r="FZU1450" s="65"/>
      <c r="FZV1450" s="65"/>
      <c r="FZW1450" s="65"/>
      <c r="FZX1450" s="65"/>
      <c r="FZY1450" s="65"/>
      <c r="FZZ1450" s="65"/>
      <c r="GAA1450" s="65"/>
      <c r="GAB1450" s="65"/>
      <c r="GAC1450" s="65"/>
      <c r="GAD1450" s="65"/>
      <c r="GAE1450" s="65"/>
      <c r="GAF1450" s="65"/>
      <c r="GAG1450" s="65"/>
      <c r="GAH1450" s="65"/>
      <c r="GAI1450" s="65"/>
      <c r="GAJ1450" s="65"/>
      <c r="GAK1450" s="65"/>
      <c r="GAL1450" s="65"/>
      <c r="GAM1450" s="65"/>
      <c r="GAN1450" s="65"/>
      <c r="GAO1450" s="65"/>
      <c r="GAP1450" s="65"/>
      <c r="GAQ1450" s="65"/>
      <c r="GAR1450" s="65"/>
      <c r="GAS1450" s="65"/>
      <c r="GAT1450" s="65"/>
      <c r="GAU1450" s="65"/>
      <c r="GAV1450" s="65"/>
      <c r="GAW1450" s="65"/>
      <c r="GAX1450" s="65"/>
      <c r="GAY1450" s="65"/>
      <c r="GAZ1450" s="65"/>
      <c r="GBA1450" s="65"/>
      <c r="GBB1450" s="65"/>
      <c r="GBC1450" s="65"/>
      <c r="GBD1450" s="65"/>
      <c r="GBE1450" s="65"/>
      <c r="GBF1450" s="65"/>
      <c r="GBG1450" s="65"/>
      <c r="GBH1450" s="65"/>
      <c r="GBI1450" s="65"/>
      <c r="GBJ1450" s="65"/>
      <c r="GBK1450" s="65"/>
      <c r="GBL1450" s="65"/>
      <c r="GBM1450" s="65"/>
      <c r="GBN1450" s="65"/>
      <c r="GBO1450" s="65"/>
      <c r="GBP1450" s="65"/>
      <c r="GBQ1450" s="65"/>
      <c r="GBR1450" s="65"/>
      <c r="GBS1450" s="65"/>
      <c r="GBT1450" s="65"/>
      <c r="GBU1450" s="65"/>
      <c r="GBV1450" s="65"/>
      <c r="GBW1450" s="65"/>
      <c r="GBX1450" s="65"/>
      <c r="GBY1450" s="65"/>
      <c r="GBZ1450" s="65"/>
      <c r="GCA1450" s="65"/>
      <c r="GCB1450" s="65"/>
      <c r="GCC1450" s="65"/>
      <c r="GCD1450" s="65"/>
      <c r="GCE1450" s="65"/>
      <c r="GCF1450" s="65"/>
      <c r="GCG1450" s="65"/>
      <c r="GCH1450" s="65"/>
      <c r="GCI1450" s="65"/>
      <c r="GCJ1450" s="65"/>
      <c r="GCK1450" s="65"/>
      <c r="GCL1450" s="65"/>
      <c r="GCM1450" s="65"/>
      <c r="GCN1450" s="65"/>
      <c r="GCO1450" s="65"/>
      <c r="GCP1450" s="65"/>
      <c r="GCQ1450" s="65"/>
      <c r="GCR1450" s="65"/>
      <c r="GCS1450" s="65"/>
      <c r="GCT1450" s="65"/>
      <c r="GCU1450" s="65"/>
      <c r="GCV1450" s="65"/>
      <c r="GCW1450" s="65"/>
      <c r="GCX1450" s="65"/>
      <c r="GCY1450" s="65"/>
      <c r="GCZ1450" s="65"/>
      <c r="GDA1450" s="65"/>
      <c r="GDB1450" s="65"/>
      <c r="GDC1450" s="65"/>
      <c r="GDD1450" s="65"/>
      <c r="GDE1450" s="65"/>
      <c r="GDF1450" s="65"/>
      <c r="GDG1450" s="65"/>
      <c r="GDH1450" s="65"/>
      <c r="GDI1450" s="65"/>
      <c r="GDJ1450" s="65"/>
      <c r="GDK1450" s="65"/>
      <c r="GDL1450" s="65"/>
      <c r="GDM1450" s="65"/>
      <c r="GDN1450" s="65"/>
      <c r="GDO1450" s="65"/>
      <c r="GDP1450" s="65"/>
      <c r="GDQ1450" s="65"/>
      <c r="GDR1450" s="65"/>
      <c r="GDS1450" s="65"/>
      <c r="GDT1450" s="65"/>
      <c r="GDU1450" s="65"/>
      <c r="GDV1450" s="65"/>
      <c r="GDW1450" s="65"/>
      <c r="GDX1450" s="65"/>
      <c r="GDY1450" s="65"/>
      <c r="GDZ1450" s="65"/>
      <c r="GEA1450" s="65"/>
      <c r="GEB1450" s="65"/>
      <c r="GEC1450" s="65"/>
      <c r="GED1450" s="65"/>
      <c r="GEE1450" s="65"/>
      <c r="GEF1450" s="65"/>
      <c r="GEG1450" s="65"/>
      <c r="GEH1450" s="65"/>
      <c r="GEI1450" s="65"/>
      <c r="GEJ1450" s="65"/>
      <c r="GEK1450" s="65"/>
      <c r="GEL1450" s="65"/>
      <c r="GEM1450" s="65"/>
      <c r="GEN1450" s="65"/>
      <c r="GEO1450" s="65"/>
      <c r="GEP1450" s="65"/>
      <c r="GEQ1450" s="65"/>
      <c r="GER1450" s="65"/>
      <c r="GES1450" s="65"/>
      <c r="GET1450" s="65"/>
      <c r="GEU1450" s="65"/>
      <c r="GEV1450" s="65"/>
      <c r="GEW1450" s="65"/>
      <c r="GEX1450" s="65"/>
      <c r="GEY1450" s="65"/>
      <c r="GEZ1450" s="65"/>
      <c r="GFA1450" s="65"/>
      <c r="GFB1450" s="65"/>
      <c r="GFC1450" s="65"/>
      <c r="GFD1450" s="65"/>
      <c r="GFE1450" s="65"/>
      <c r="GFF1450" s="65"/>
      <c r="GFG1450" s="65"/>
      <c r="GFH1450" s="65"/>
      <c r="GFI1450" s="65"/>
      <c r="GFJ1450" s="65"/>
      <c r="GFK1450" s="65"/>
      <c r="GFL1450" s="65"/>
      <c r="GFM1450" s="65"/>
      <c r="GFN1450" s="65"/>
      <c r="GFO1450" s="65"/>
      <c r="GFP1450" s="65"/>
      <c r="GFQ1450" s="65"/>
      <c r="GFR1450" s="65"/>
      <c r="GFS1450" s="65"/>
      <c r="GFT1450" s="65"/>
      <c r="GFU1450" s="65"/>
      <c r="GFV1450" s="65"/>
      <c r="GFW1450" s="65"/>
      <c r="GFX1450" s="65"/>
      <c r="GFY1450" s="65"/>
      <c r="GFZ1450" s="65"/>
      <c r="GGA1450" s="65"/>
      <c r="GGB1450" s="65"/>
      <c r="GGC1450" s="65"/>
      <c r="GGD1450" s="65"/>
      <c r="GGE1450" s="65"/>
      <c r="GGF1450" s="65"/>
      <c r="GGG1450" s="65"/>
      <c r="GGH1450" s="65"/>
      <c r="GGI1450" s="65"/>
      <c r="GGJ1450" s="65"/>
      <c r="GGK1450" s="65"/>
      <c r="GGL1450" s="65"/>
      <c r="GGM1450" s="65"/>
      <c r="GGN1450" s="65"/>
      <c r="GGO1450" s="65"/>
      <c r="GGP1450" s="65"/>
      <c r="GGQ1450" s="65"/>
      <c r="GGR1450" s="65"/>
      <c r="GGS1450" s="65"/>
      <c r="GGT1450" s="65"/>
      <c r="GGU1450" s="65"/>
      <c r="GGV1450" s="65"/>
      <c r="GGW1450" s="65"/>
      <c r="GGX1450" s="65"/>
      <c r="GGY1450" s="65"/>
      <c r="GGZ1450" s="65"/>
      <c r="GHA1450" s="65"/>
      <c r="GHB1450" s="65"/>
      <c r="GHC1450" s="65"/>
      <c r="GHD1450" s="65"/>
      <c r="GHE1450" s="65"/>
      <c r="GHF1450" s="65"/>
      <c r="GHG1450" s="65"/>
      <c r="GHH1450" s="65"/>
      <c r="GHI1450" s="65"/>
      <c r="GHJ1450" s="65"/>
      <c r="GHK1450" s="65"/>
      <c r="GHL1450" s="65"/>
      <c r="GHM1450" s="65"/>
      <c r="GHN1450" s="65"/>
      <c r="GHO1450" s="65"/>
      <c r="GHP1450" s="65"/>
      <c r="GHQ1450" s="65"/>
      <c r="GHR1450" s="65"/>
      <c r="GHS1450" s="65"/>
      <c r="GHT1450" s="65"/>
      <c r="GHU1450" s="65"/>
      <c r="GHV1450" s="65"/>
      <c r="GHW1450" s="65"/>
      <c r="GHX1450" s="65"/>
      <c r="GHY1450" s="65"/>
      <c r="GHZ1450" s="65"/>
      <c r="GIA1450" s="65"/>
      <c r="GIB1450" s="65"/>
      <c r="GIC1450" s="65"/>
      <c r="GID1450" s="65"/>
      <c r="GIE1450" s="65"/>
      <c r="GIF1450" s="65"/>
      <c r="GIG1450" s="65"/>
      <c r="GIH1450" s="65"/>
      <c r="GII1450" s="65"/>
      <c r="GIJ1450" s="65"/>
      <c r="GIK1450" s="65"/>
      <c r="GIL1450" s="65"/>
      <c r="GIM1450" s="65"/>
      <c r="GIN1450" s="65"/>
      <c r="GIO1450" s="65"/>
      <c r="GIP1450" s="65"/>
      <c r="GIQ1450" s="65"/>
      <c r="GIR1450" s="65"/>
      <c r="GIS1450" s="65"/>
      <c r="GIT1450" s="65"/>
      <c r="GIU1450" s="65"/>
      <c r="GIV1450" s="65"/>
      <c r="GIW1450" s="65"/>
      <c r="GIX1450" s="65"/>
      <c r="GIY1450" s="65"/>
      <c r="GIZ1450" s="65"/>
      <c r="GJA1450" s="65"/>
      <c r="GJB1450" s="65"/>
      <c r="GJC1450" s="65"/>
      <c r="GJD1450" s="65"/>
      <c r="GJE1450" s="65"/>
      <c r="GJF1450" s="65"/>
      <c r="GJG1450" s="65"/>
      <c r="GJH1450" s="65"/>
      <c r="GJI1450" s="65"/>
      <c r="GJJ1450" s="65"/>
      <c r="GJK1450" s="65"/>
      <c r="GJL1450" s="65"/>
      <c r="GJM1450" s="65"/>
      <c r="GJN1450" s="65"/>
      <c r="GJO1450" s="65"/>
      <c r="GJP1450" s="65"/>
      <c r="GJQ1450" s="65"/>
      <c r="GJR1450" s="65"/>
      <c r="GJS1450" s="65"/>
      <c r="GJT1450" s="65"/>
      <c r="GJU1450" s="65"/>
      <c r="GJV1450" s="65"/>
      <c r="GJW1450" s="65"/>
      <c r="GJX1450" s="65"/>
      <c r="GJY1450" s="65"/>
      <c r="GJZ1450" s="65"/>
      <c r="GKA1450" s="65"/>
      <c r="GKB1450" s="65"/>
      <c r="GKC1450" s="65"/>
      <c r="GKD1450" s="65"/>
      <c r="GKE1450" s="65"/>
      <c r="GKF1450" s="65"/>
      <c r="GKG1450" s="65"/>
      <c r="GKH1450" s="65"/>
      <c r="GKI1450" s="65"/>
      <c r="GKJ1450" s="65"/>
      <c r="GKK1450" s="65"/>
      <c r="GKL1450" s="65"/>
      <c r="GKM1450" s="65"/>
      <c r="GKN1450" s="65"/>
      <c r="GKO1450" s="65"/>
      <c r="GKP1450" s="65"/>
      <c r="GKQ1450" s="65"/>
      <c r="GKR1450" s="65"/>
      <c r="GKS1450" s="65"/>
      <c r="GKT1450" s="65"/>
      <c r="GKU1450" s="65"/>
      <c r="GKV1450" s="65"/>
      <c r="GKW1450" s="65"/>
      <c r="GKX1450" s="65"/>
      <c r="GKY1450" s="65"/>
      <c r="GKZ1450" s="65"/>
      <c r="GLA1450" s="65"/>
      <c r="GLB1450" s="65"/>
      <c r="GLC1450" s="65"/>
      <c r="GLD1450" s="65"/>
      <c r="GLE1450" s="65"/>
      <c r="GLF1450" s="65"/>
      <c r="GLG1450" s="65"/>
      <c r="GLH1450" s="65"/>
      <c r="GLI1450" s="65"/>
      <c r="GLJ1450" s="65"/>
      <c r="GLK1450" s="65"/>
      <c r="GLL1450" s="65"/>
      <c r="GLM1450" s="65"/>
      <c r="GLN1450" s="65"/>
      <c r="GLO1450" s="65"/>
      <c r="GLP1450" s="65"/>
      <c r="GLQ1450" s="65"/>
      <c r="GLR1450" s="65"/>
      <c r="GLS1450" s="65"/>
      <c r="GLT1450" s="65"/>
      <c r="GLU1450" s="65"/>
      <c r="GLV1450" s="65"/>
      <c r="GLW1450" s="65"/>
      <c r="GLX1450" s="65"/>
      <c r="GLY1450" s="65"/>
      <c r="GLZ1450" s="65"/>
      <c r="GMA1450" s="65"/>
      <c r="GMB1450" s="65"/>
      <c r="GMC1450" s="65"/>
      <c r="GMD1450" s="65"/>
      <c r="GME1450" s="65"/>
      <c r="GMF1450" s="65"/>
      <c r="GMG1450" s="65"/>
      <c r="GMH1450" s="65"/>
      <c r="GMI1450" s="65"/>
      <c r="GMJ1450" s="65"/>
      <c r="GMK1450" s="65"/>
      <c r="GML1450" s="65"/>
      <c r="GMM1450" s="65"/>
      <c r="GMN1450" s="65"/>
      <c r="GMO1450" s="65"/>
      <c r="GMP1450" s="65"/>
      <c r="GMQ1450" s="65"/>
      <c r="GMR1450" s="65"/>
      <c r="GMS1450" s="65"/>
      <c r="GMT1450" s="65"/>
      <c r="GMU1450" s="65"/>
      <c r="GMV1450" s="65"/>
      <c r="GMW1450" s="65"/>
      <c r="GMX1450" s="65"/>
      <c r="GMY1450" s="65"/>
      <c r="GMZ1450" s="65"/>
      <c r="GNA1450" s="65"/>
      <c r="GNB1450" s="65"/>
      <c r="GNC1450" s="65"/>
      <c r="GND1450" s="65"/>
      <c r="GNE1450" s="65"/>
      <c r="GNF1450" s="65"/>
      <c r="GNG1450" s="65"/>
      <c r="GNH1450" s="65"/>
      <c r="GNI1450" s="65"/>
      <c r="GNJ1450" s="65"/>
      <c r="GNK1450" s="65"/>
      <c r="GNL1450" s="65"/>
      <c r="GNM1450" s="65"/>
      <c r="GNN1450" s="65"/>
      <c r="GNO1450" s="65"/>
      <c r="GNP1450" s="65"/>
      <c r="GNQ1450" s="65"/>
      <c r="GNR1450" s="65"/>
      <c r="GNS1450" s="65"/>
      <c r="GNT1450" s="65"/>
      <c r="GNU1450" s="65"/>
      <c r="GNV1450" s="65"/>
      <c r="GNW1450" s="65"/>
      <c r="GNX1450" s="65"/>
      <c r="GNY1450" s="65"/>
      <c r="GNZ1450" s="65"/>
      <c r="GOA1450" s="65"/>
      <c r="GOB1450" s="65"/>
      <c r="GOC1450" s="65"/>
      <c r="GOD1450" s="65"/>
      <c r="GOE1450" s="65"/>
      <c r="GOF1450" s="65"/>
      <c r="GOG1450" s="65"/>
      <c r="GOH1450" s="65"/>
      <c r="GOI1450" s="65"/>
      <c r="GOJ1450" s="65"/>
      <c r="GOK1450" s="65"/>
      <c r="GOL1450" s="65"/>
      <c r="GOM1450" s="65"/>
      <c r="GON1450" s="65"/>
      <c r="GOO1450" s="65"/>
      <c r="GOP1450" s="65"/>
      <c r="GOQ1450" s="65"/>
      <c r="GOR1450" s="65"/>
      <c r="GOS1450" s="65"/>
      <c r="GOT1450" s="65"/>
      <c r="GOU1450" s="65"/>
      <c r="GOV1450" s="65"/>
      <c r="GOW1450" s="65"/>
      <c r="GOX1450" s="65"/>
      <c r="GOY1450" s="65"/>
      <c r="GOZ1450" s="65"/>
      <c r="GPA1450" s="65"/>
      <c r="GPB1450" s="65"/>
      <c r="GPC1450" s="65"/>
      <c r="GPD1450" s="65"/>
      <c r="GPE1450" s="65"/>
      <c r="GPF1450" s="65"/>
      <c r="GPG1450" s="65"/>
      <c r="GPH1450" s="65"/>
      <c r="GPI1450" s="65"/>
      <c r="GPJ1450" s="65"/>
      <c r="GPK1450" s="65"/>
      <c r="GPL1450" s="65"/>
      <c r="GPM1450" s="65"/>
      <c r="GPN1450" s="65"/>
      <c r="GPO1450" s="65"/>
      <c r="GPP1450" s="65"/>
      <c r="GPQ1450" s="65"/>
      <c r="GPR1450" s="65"/>
      <c r="GPS1450" s="65"/>
      <c r="GPT1450" s="65"/>
      <c r="GPU1450" s="65"/>
      <c r="GPV1450" s="65"/>
      <c r="GPW1450" s="65"/>
      <c r="GPX1450" s="65"/>
      <c r="GPY1450" s="65"/>
      <c r="GPZ1450" s="65"/>
      <c r="GQA1450" s="65"/>
      <c r="GQB1450" s="65"/>
      <c r="GQC1450" s="65"/>
      <c r="GQD1450" s="65"/>
      <c r="GQE1450" s="65"/>
      <c r="GQF1450" s="65"/>
      <c r="GQG1450" s="65"/>
      <c r="GQH1450" s="65"/>
      <c r="GQI1450" s="65"/>
      <c r="GQJ1450" s="65"/>
      <c r="GQK1450" s="65"/>
      <c r="GQL1450" s="65"/>
      <c r="GQM1450" s="65"/>
      <c r="GQN1450" s="65"/>
      <c r="GQO1450" s="65"/>
      <c r="GQP1450" s="65"/>
      <c r="GQQ1450" s="65"/>
      <c r="GQR1450" s="65"/>
      <c r="GQS1450" s="65"/>
      <c r="GQT1450" s="65"/>
      <c r="GQU1450" s="65"/>
      <c r="GQV1450" s="65"/>
      <c r="GQW1450" s="65"/>
      <c r="GQX1450" s="65"/>
      <c r="GQY1450" s="65"/>
      <c r="GQZ1450" s="65"/>
      <c r="GRA1450" s="65"/>
      <c r="GRB1450" s="65"/>
      <c r="GRC1450" s="65"/>
      <c r="GRD1450" s="65"/>
      <c r="GRE1450" s="65"/>
      <c r="GRF1450" s="65"/>
      <c r="GRG1450" s="65"/>
      <c r="GRH1450" s="65"/>
      <c r="GRI1450" s="65"/>
      <c r="GRJ1450" s="65"/>
      <c r="GRK1450" s="65"/>
      <c r="GRL1450" s="65"/>
      <c r="GRM1450" s="65"/>
      <c r="GRN1450" s="65"/>
      <c r="GRO1450" s="65"/>
      <c r="GRP1450" s="65"/>
      <c r="GRQ1450" s="65"/>
      <c r="GRR1450" s="65"/>
      <c r="GRS1450" s="65"/>
      <c r="GRT1450" s="65"/>
      <c r="GRU1450" s="65"/>
      <c r="GRV1450" s="65"/>
      <c r="GRW1450" s="65"/>
      <c r="GRX1450" s="65"/>
      <c r="GRY1450" s="65"/>
      <c r="GRZ1450" s="65"/>
      <c r="GSA1450" s="65"/>
      <c r="GSB1450" s="65"/>
      <c r="GSC1450" s="65"/>
      <c r="GSD1450" s="65"/>
      <c r="GSE1450" s="65"/>
      <c r="GSF1450" s="65"/>
      <c r="GSG1450" s="65"/>
      <c r="GSH1450" s="65"/>
      <c r="GSI1450" s="65"/>
      <c r="GSJ1450" s="65"/>
      <c r="GSK1450" s="65"/>
      <c r="GSL1450" s="65"/>
      <c r="GSM1450" s="65"/>
      <c r="GSN1450" s="65"/>
      <c r="GSO1450" s="65"/>
      <c r="GSP1450" s="65"/>
      <c r="GSQ1450" s="65"/>
      <c r="GSR1450" s="65"/>
      <c r="GSS1450" s="65"/>
      <c r="GST1450" s="65"/>
      <c r="GSU1450" s="65"/>
      <c r="GSV1450" s="65"/>
      <c r="GSW1450" s="65"/>
      <c r="GSX1450" s="65"/>
      <c r="GSY1450" s="65"/>
      <c r="GSZ1450" s="65"/>
      <c r="GTA1450" s="65"/>
      <c r="GTB1450" s="65"/>
      <c r="GTC1450" s="65"/>
      <c r="GTD1450" s="65"/>
      <c r="GTE1450" s="65"/>
      <c r="GTF1450" s="65"/>
      <c r="GTG1450" s="65"/>
      <c r="GTH1450" s="65"/>
      <c r="GTI1450" s="65"/>
      <c r="GTJ1450" s="65"/>
      <c r="GTK1450" s="65"/>
      <c r="GTL1450" s="65"/>
      <c r="GTM1450" s="65"/>
      <c r="GTN1450" s="65"/>
      <c r="GTO1450" s="65"/>
      <c r="GTP1450" s="65"/>
      <c r="GTQ1450" s="65"/>
      <c r="GTR1450" s="65"/>
      <c r="GTS1450" s="65"/>
      <c r="GTT1450" s="65"/>
      <c r="GTU1450" s="65"/>
      <c r="GTV1450" s="65"/>
      <c r="GTW1450" s="65"/>
      <c r="GTX1450" s="65"/>
      <c r="GTY1450" s="65"/>
      <c r="GTZ1450" s="65"/>
      <c r="GUA1450" s="65"/>
      <c r="GUB1450" s="65"/>
      <c r="GUC1450" s="65"/>
      <c r="GUD1450" s="65"/>
      <c r="GUE1450" s="65"/>
      <c r="GUF1450" s="65"/>
      <c r="GUG1450" s="65"/>
      <c r="GUH1450" s="65"/>
      <c r="GUI1450" s="65"/>
      <c r="GUJ1450" s="65"/>
      <c r="GUK1450" s="65"/>
      <c r="GUL1450" s="65"/>
      <c r="GUM1450" s="65"/>
      <c r="GUN1450" s="65"/>
      <c r="GUO1450" s="65"/>
      <c r="GUP1450" s="65"/>
      <c r="GUQ1450" s="65"/>
      <c r="GUR1450" s="65"/>
      <c r="GUS1450" s="65"/>
      <c r="GUT1450" s="65"/>
      <c r="GUU1450" s="65"/>
      <c r="GUV1450" s="65"/>
      <c r="GUW1450" s="65"/>
      <c r="GUX1450" s="65"/>
      <c r="GUY1450" s="65"/>
      <c r="GUZ1450" s="65"/>
      <c r="GVA1450" s="65"/>
      <c r="GVB1450" s="65"/>
      <c r="GVC1450" s="65"/>
      <c r="GVD1450" s="65"/>
      <c r="GVE1450" s="65"/>
      <c r="GVF1450" s="65"/>
      <c r="GVG1450" s="65"/>
      <c r="GVH1450" s="65"/>
      <c r="GVI1450" s="65"/>
      <c r="GVJ1450" s="65"/>
      <c r="GVK1450" s="65"/>
      <c r="GVL1450" s="65"/>
      <c r="GVM1450" s="65"/>
      <c r="GVN1450" s="65"/>
      <c r="GVO1450" s="65"/>
      <c r="GVP1450" s="65"/>
      <c r="GVQ1450" s="65"/>
      <c r="GVR1450" s="65"/>
      <c r="GVS1450" s="65"/>
      <c r="GVT1450" s="65"/>
      <c r="GVU1450" s="65"/>
      <c r="GVV1450" s="65"/>
      <c r="GVW1450" s="65"/>
      <c r="GVX1450" s="65"/>
      <c r="GVY1450" s="65"/>
      <c r="GVZ1450" s="65"/>
      <c r="GWA1450" s="65"/>
      <c r="GWB1450" s="65"/>
      <c r="GWC1450" s="65"/>
      <c r="GWD1450" s="65"/>
      <c r="GWE1450" s="65"/>
      <c r="GWF1450" s="65"/>
      <c r="GWG1450" s="65"/>
      <c r="GWH1450" s="65"/>
      <c r="GWI1450" s="65"/>
      <c r="GWJ1450" s="65"/>
      <c r="GWK1450" s="65"/>
      <c r="GWL1450" s="65"/>
      <c r="GWM1450" s="65"/>
      <c r="GWN1450" s="65"/>
      <c r="GWO1450" s="65"/>
      <c r="GWP1450" s="65"/>
      <c r="GWQ1450" s="65"/>
      <c r="GWR1450" s="65"/>
      <c r="GWS1450" s="65"/>
      <c r="GWT1450" s="65"/>
      <c r="GWU1450" s="65"/>
      <c r="GWV1450" s="65"/>
      <c r="GWW1450" s="65"/>
      <c r="GWX1450" s="65"/>
      <c r="GWY1450" s="65"/>
      <c r="GWZ1450" s="65"/>
      <c r="GXA1450" s="65"/>
      <c r="GXB1450" s="65"/>
      <c r="GXC1450" s="65"/>
      <c r="GXD1450" s="65"/>
      <c r="GXE1450" s="65"/>
      <c r="GXF1450" s="65"/>
      <c r="GXG1450" s="65"/>
      <c r="GXH1450" s="65"/>
      <c r="GXI1450" s="65"/>
      <c r="GXJ1450" s="65"/>
      <c r="GXK1450" s="65"/>
      <c r="GXL1450" s="65"/>
      <c r="GXM1450" s="65"/>
      <c r="GXN1450" s="65"/>
      <c r="GXO1450" s="65"/>
      <c r="GXP1450" s="65"/>
      <c r="GXQ1450" s="65"/>
      <c r="GXR1450" s="65"/>
      <c r="GXS1450" s="65"/>
      <c r="GXT1450" s="65"/>
      <c r="GXU1450" s="65"/>
      <c r="GXV1450" s="65"/>
      <c r="GXW1450" s="65"/>
      <c r="GXX1450" s="65"/>
      <c r="GXY1450" s="65"/>
      <c r="GXZ1450" s="65"/>
      <c r="GYA1450" s="65"/>
      <c r="GYB1450" s="65"/>
      <c r="GYC1450" s="65"/>
      <c r="GYD1450" s="65"/>
      <c r="GYE1450" s="65"/>
      <c r="GYF1450" s="65"/>
      <c r="GYG1450" s="65"/>
      <c r="GYH1450" s="65"/>
      <c r="GYI1450" s="65"/>
      <c r="GYJ1450" s="65"/>
      <c r="GYK1450" s="65"/>
      <c r="GYL1450" s="65"/>
      <c r="GYM1450" s="65"/>
      <c r="GYN1450" s="65"/>
      <c r="GYO1450" s="65"/>
      <c r="GYP1450" s="65"/>
      <c r="GYQ1450" s="65"/>
      <c r="GYR1450" s="65"/>
      <c r="GYS1450" s="65"/>
      <c r="GYT1450" s="65"/>
      <c r="GYU1450" s="65"/>
      <c r="GYV1450" s="65"/>
      <c r="GYW1450" s="65"/>
      <c r="GYX1450" s="65"/>
      <c r="GYY1450" s="65"/>
      <c r="GYZ1450" s="65"/>
      <c r="GZA1450" s="65"/>
      <c r="GZB1450" s="65"/>
      <c r="GZC1450" s="65"/>
      <c r="GZD1450" s="65"/>
      <c r="GZE1450" s="65"/>
      <c r="GZF1450" s="65"/>
      <c r="GZG1450" s="65"/>
      <c r="GZH1450" s="65"/>
      <c r="GZI1450" s="65"/>
      <c r="GZJ1450" s="65"/>
      <c r="GZK1450" s="65"/>
      <c r="GZL1450" s="65"/>
      <c r="GZM1450" s="65"/>
      <c r="GZN1450" s="65"/>
      <c r="GZO1450" s="65"/>
      <c r="GZP1450" s="65"/>
      <c r="GZQ1450" s="65"/>
      <c r="GZR1450" s="65"/>
      <c r="GZS1450" s="65"/>
      <c r="GZT1450" s="65"/>
      <c r="GZU1450" s="65"/>
      <c r="GZV1450" s="65"/>
      <c r="GZW1450" s="65"/>
      <c r="GZX1450" s="65"/>
      <c r="GZY1450" s="65"/>
      <c r="GZZ1450" s="65"/>
      <c r="HAA1450" s="65"/>
      <c r="HAB1450" s="65"/>
      <c r="HAC1450" s="65"/>
      <c r="HAD1450" s="65"/>
      <c r="HAE1450" s="65"/>
      <c r="HAF1450" s="65"/>
      <c r="HAG1450" s="65"/>
      <c r="HAH1450" s="65"/>
      <c r="HAI1450" s="65"/>
      <c r="HAJ1450" s="65"/>
      <c r="HAK1450" s="65"/>
      <c r="HAL1450" s="65"/>
      <c r="HAM1450" s="65"/>
      <c r="HAN1450" s="65"/>
      <c r="HAO1450" s="65"/>
      <c r="HAP1450" s="65"/>
      <c r="HAQ1450" s="65"/>
      <c r="HAR1450" s="65"/>
      <c r="HAS1450" s="65"/>
      <c r="HAT1450" s="65"/>
      <c r="HAU1450" s="65"/>
      <c r="HAV1450" s="65"/>
      <c r="HAW1450" s="65"/>
      <c r="HAX1450" s="65"/>
      <c r="HAY1450" s="65"/>
      <c r="HAZ1450" s="65"/>
      <c r="HBA1450" s="65"/>
      <c r="HBB1450" s="65"/>
      <c r="HBC1450" s="65"/>
      <c r="HBD1450" s="65"/>
      <c r="HBE1450" s="65"/>
      <c r="HBF1450" s="65"/>
      <c r="HBG1450" s="65"/>
      <c r="HBH1450" s="65"/>
      <c r="HBI1450" s="65"/>
      <c r="HBJ1450" s="65"/>
      <c r="HBK1450" s="65"/>
      <c r="HBL1450" s="65"/>
      <c r="HBM1450" s="65"/>
      <c r="HBN1450" s="65"/>
      <c r="HBO1450" s="65"/>
      <c r="HBP1450" s="65"/>
      <c r="HBQ1450" s="65"/>
      <c r="HBR1450" s="65"/>
      <c r="HBS1450" s="65"/>
      <c r="HBT1450" s="65"/>
      <c r="HBU1450" s="65"/>
      <c r="HBV1450" s="65"/>
      <c r="HBW1450" s="65"/>
      <c r="HBX1450" s="65"/>
      <c r="HBY1450" s="65"/>
      <c r="HBZ1450" s="65"/>
      <c r="HCA1450" s="65"/>
      <c r="HCB1450" s="65"/>
      <c r="HCC1450" s="65"/>
      <c r="HCD1450" s="65"/>
      <c r="HCE1450" s="65"/>
      <c r="HCF1450" s="65"/>
      <c r="HCG1450" s="65"/>
      <c r="HCH1450" s="65"/>
      <c r="HCI1450" s="65"/>
      <c r="HCJ1450" s="65"/>
      <c r="HCK1450" s="65"/>
      <c r="HCL1450" s="65"/>
      <c r="HCM1450" s="65"/>
      <c r="HCN1450" s="65"/>
      <c r="HCO1450" s="65"/>
      <c r="HCP1450" s="65"/>
      <c r="HCQ1450" s="65"/>
      <c r="HCR1450" s="65"/>
      <c r="HCS1450" s="65"/>
      <c r="HCT1450" s="65"/>
      <c r="HCU1450" s="65"/>
      <c r="HCV1450" s="65"/>
      <c r="HCW1450" s="65"/>
      <c r="HCX1450" s="65"/>
      <c r="HCY1450" s="65"/>
      <c r="HCZ1450" s="65"/>
      <c r="HDA1450" s="65"/>
      <c r="HDB1450" s="65"/>
      <c r="HDC1450" s="65"/>
      <c r="HDD1450" s="65"/>
      <c r="HDE1450" s="65"/>
      <c r="HDF1450" s="65"/>
      <c r="HDG1450" s="65"/>
      <c r="HDH1450" s="65"/>
      <c r="HDI1450" s="65"/>
      <c r="HDJ1450" s="65"/>
      <c r="HDK1450" s="65"/>
      <c r="HDL1450" s="65"/>
      <c r="HDM1450" s="65"/>
      <c r="HDN1450" s="65"/>
      <c r="HDO1450" s="65"/>
      <c r="HDP1450" s="65"/>
      <c r="HDQ1450" s="65"/>
      <c r="HDR1450" s="65"/>
      <c r="HDS1450" s="65"/>
      <c r="HDT1450" s="65"/>
      <c r="HDU1450" s="65"/>
      <c r="HDV1450" s="65"/>
      <c r="HDW1450" s="65"/>
      <c r="HDX1450" s="65"/>
      <c r="HDY1450" s="65"/>
      <c r="HDZ1450" s="65"/>
      <c r="HEA1450" s="65"/>
      <c r="HEB1450" s="65"/>
      <c r="HEC1450" s="65"/>
      <c r="HED1450" s="65"/>
      <c r="HEE1450" s="65"/>
      <c r="HEF1450" s="65"/>
      <c r="HEG1450" s="65"/>
      <c r="HEH1450" s="65"/>
      <c r="HEI1450" s="65"/>
      <c r="HEJ1450" s="65"/>
      <c r="HEK1450" s="65"/>
      <c r="HEL1450" s="65"/>
      <c r="HEM1450" s="65"/>
      <c r="HEN1450" s="65"/>
      <c r="HEO1450" s="65"/>
      <c r="HEP1450" s="65"/>
      <c r="HEQ1450" s="65"/>
      <c r="HER1450" s="65"/>
      <c r="HES1450" s="65"/>
      <c r="HET1450" s="65"/>
      <c r="HEU1450" s="65"/>
      <c r="HEV1450" s="65"/>
      <c r="HEW1450" s="65"/>
      <c r="HEX1450" s="65"/>
      <c r="HEY1450" s="65"/>
      <c r="HEZ1450" s="65"/>
      <c r="HFA1450" s="65"/>
      <c r="HFB1450" s="65"/>
      <c r="HFC1450" s="65"/>
      <c r="HFD1450" s="65"/>
      <c r="HFE1450" s="65"/>
      <c r="HFF1450" s="65"/>
      <c r="HFG1450" s="65"/>
      <c r="HFH1450" s="65"/>
      <c r="HFI1450" s="65"/>
      <c r="HFJ1450" s="65"/>
      <c r="HFK1450" s="65"/>
      <c r="HFL1450" s="65"/>
      <c r="HFM1450" s="65"/>
      <c r="HFN1450" s="65"/>
      <c r="HFO1450" s="65"/>
      <c r="HFP1450" s="65"/>
      <c r="HFQ1450" s="65"/>
      <c r="HFR1450" s="65"/>
      <c r="HFS1450" s="65"/>
      <c r="HFT1450" s="65"/>
      <c r="HFU1450" s="65"/>
      <c r="HFV1450" s="65"/>
      <c r="HFW1450" s="65"/>
      <c r="HFX1450" s="65"/>
      <c r="HFY1450" s="65"/>
      <c r="HFZ1450" s="65"/>
      <c r="HGA1450" s="65"/>
      <c r="HGB1450" s="65"/>
      <c r="HGC1450" s="65"/>
      <c r="HGD1450" s="65"/>
      <c r="HGE1450" s="65"/>
      <c r="HGF1450" s="65"/>
      <c r="HGG1450" s="65"/>
      <c r="HGH1450" s="65"/>
      <c r="HGI1450" s="65"/>
      <c r="HGJ1450" s="65"/>
      <c r="HGK1450" s="65"/>
      <c r="HGL1450" s="65"/>
      <c r="HGM1450" s="65"/>
      <c r="HGN1450" s="65"/>
      <c r="HGO1450" s="65"/>
      <c r="HGP1450" s="65"/>
      <c r="HGQ1450" s="65"/>
      <c r="HGR1450" s="65"/>
      <c r="HGS1450" s="65"/>
      <c r="HGT1450" s="65"/>
      <c r="HGU1450" s="65"/>
      <c r="HGV1450" s="65"/>
      <c r="HGW1450" s="65"/>
      <c r="HGX1450" s="65"/>
      <c r="HGY1450" s="65"/>
      <c r="HGZ1450" s="65"/>
      <c r="HHA1450" s="65"/>
      <c r="HHB1450" s="65"/>
      <c r="HHC1450" s="65"/>
      <c r="HHD1450" s="65"/>
      <c r="HHE1450" s="65"/>
      <c r="HHF1450" s="65"/>
      <c r="HHG1450" s="65"/>
      <c r="HHH1450" s="65"/>
      <c r="HHI1450" s="65"/>
      <c r="HHJ1450" s="65"/>
      <c r="HHK1450" s="65"/>
      <c r="HHL1450" s="65"/>
      <c r="HHM1450" s="65"/>
      <c r="HHN1450" s="65"/>
      <c r="HHO1450" s="65"/>
      <c r="HHP1450" s="65"/>
      <c r="HHQ1450" s="65"/>
      <c r="HHR1450" s="65"/>
      <c r="HHS1450" s="65"/>
      <c r="HHT1450" s="65"/>
      <c r="HHU1450" s="65"/>
      <c r="HHV1450" s="65"/>
      <c r="HHW1450" s="65"/>
      <c r="HHX1450" s="65"/>
      <c r="HHY1450" s="65"/>
      <c r="HHZ1450" s="65"/>
      <c r="HIA1450" s="65"/>
      <c r="HIB1450" s="65"/>
      <c r="HIC1450" s="65"/>
      <c r="HID1450" s="65"/>
      <c r="HIE1450" s="65"/>
      <c r="HIF1450" s="65"/>
      <c r="HIG1450" s="65"/>
      <c r="HIH1450" s="65"/>
      <c r="HII1450" s="65"/>
      <c r="HIJ1450" s="65"/>
      <c r="HIK1450" s="65"/>
      <c r="HIL1450" s="65"/>
      <c r="HIM1450" s="65"/>
      <c r="HIN1450" s="65"/>
      <c r="HIO1450" s="65"/>
      <c r="HIP1450" s="65"/>
      <c r="HIQ1450" s="65"/>
      <c r="HIR1450" s="65"/>
      <c r="HIS1450" s="65"/>
      <c r="HIT1450" s="65"/>
      <c r="HIU1450" s="65"/>
      <c r="HIV1450" s="65"/>
      <c r="HIW1450" s="65"/>
      <c r="HIX1450" s="65"/>
      <c r="HIY1450" s="65"/>
      <c r="HIZ1450" s="65"/>
      <c r="HJA1450" s="65"/>
      <c r="HJB1450" s="65"/>
      <c r="HJC1450" s="65"/>
      <c r="HJD1450" s="65"/>
      <c r="HJE1450" s="65"/>
      <c r="HJF1450" s="65"/>
      <c r="HJG1450" s="65"/>
      <c r="HJH1450" s="65"/>
      <c r="HJI1450" s="65"/>
      <c r="HJJ1450" s="65"/>
      <c r="HJK1450" s="65"/>
      <c r="HJL1450" s="65"/>
      <c r="HJM1450" s="65"/>
      <c r="HJN1450" s="65"/>
      <c r="HJO1450" s="65"/>
      <c r="HJP1450" s="65"/>
      <c r="HJQ1450" s="65"/>
      <c r="HJR1450" s="65"/>
      <c r="HJS1450" s="65"/>
      <c r="HJT1450" s="65"/>
      <c r="HJU1450" s="65"/>
      <c r="HJV1450" s="65"/>
      <c r="HJW1450" s="65"/>
      <c r="HJX1450" s="65"/>
      <c r="HJY1450" s="65"/>
      <c r="HJZ1450" s="65"/>
      <c r="HKA1450" s="65"/>
      <c r="HKB1450" s="65"/>
      <c r="HKC1450" s="65"/>
      <c r="HKD1450" s="65"/>
      <c r="HKE1450" s="65"/>
      <c r="HKF1450" s="65"/>
      <c r="HKG1450" s="65"/>
      <c r="HKH1450" s="65"/>
      <c r="HKI1450" s="65"/>
      <c r="HKJ1450" s="65"/>
      <c r="HKK1450" s="65"/>
      <c r="HKL1450" s="65"/>
      <c r="HKM1450" s="65"/>
      <c r="HKN1450" s="65"/>
      <c r="HKO1450" s="65"/>
      <c r="HKP1450" s="65"/>
      <c r="HKQ1450" s="65"/>
      <c r="HKR1450" s="65"/>
      <c r="HKS1450" s="65"/>
      <c r="HKT1450" s="65"/>
      <c r="HKU1450" s="65"/>
      <c r="HKV1450" s="65"/>
      <c r="HKW1450" s="65"/>
      <c r="HKX1450" s="65"/>
      <c r="HKY1450" s="65"/>
      <c r="HKZ1450" s="65"/>
      <c r="HLA1450" s="65"/>
      <c r="HLB1450" s="65"/>
      <c r="HLC1450" s="65"/>
      <c r="HLD1450" s="65"/>
      <c r="HLE1450" s="65"/>
      <c r="HLF1450" s="65"/>
      <c r="HLG1450" s="65"/>
      <c r="HLH1450" s="65"/>
      <c r="HLI1450" s="65"/>
      <c r="HLJ1450" s="65"/>
      <c r="HLK1450" s="65"/>
      <c r="HLL1450" s="65"/>
      <c r="HLM1450" s="65"/>
      <c r="HLN1450" s="65"/>
      <c r="HLO1450" s="65"/>
      <c r="HLP1450" s="65"/>
      <c r="HLQ1450" s="65"/>
      <c r="HLR1450" s="65"/>
      <c r="HLS1450" s="65"/>
      <c r="HLT1450" s="65"/>
      <c r="HLU1450" s="65"/>
      <c r="HLV1450" s="65"/>
      <c r="HLW1450" s="65"/>
      <c r="HLX1450" s="65"/>
      <c r="HLY1450" s="65"/>
      <c r="HLZ1450" s="65"/>
      <c r="HMA1450" s="65"/>
      <c r="HMB1450" s="65"/>
      <c r="HMC1450" s="65"/>
      <c r="HMD1450" s="65"/>
      <c r="HME1450" s="65"/>
      <c r="HMF1450" s="65"/>
      <c r="HMG1450" s="65"/>
      <c r="HMH1450" s="65"/>
      <c r="HMI1450" s="65"/>
      <c r="HMJ1450" s="65"/>
      <c r="HMK1450" s="65"/>
      <c r="HML1450" s="65"/>
      <c r="HMM1450" s="65"/>
      <c r="HMN1450" s="65"/>
      <c r="HMO1450" s="65"/>
      <c r="HMP1450" s="65"/>
      <c r="HMQ1450" s="65"/>
      <c r="HMR1450" s="65"/>
      <c r="HMS1450" s="65"/>
      <c r="HMT1450" s="65"/>
      <c r="HMU1450" s="65"/>
      <c r="HMV1450" s="65"/>
      <c r="HMW1450" s="65"/>
      <c r="HMX1450" s="65"/>
      <c r="HMY1450" s="65"/>
      <c r="HMZ1450" s="65"/>
      <c r="HNA1450" s="65"/>
      <c r="HNB1450" s="65"/>
      <c r="HNC1450" s="65"/>
      <c r="HND1450" s="65"/>
      <c r="HNE1450" s="65"/>
      <c r="HNF1450" s="65"/>
      <c r="HNG1450" s="65"/>
      <c r="HNH1450" s="65"/>
      <c r="HNI1450" s="65"/>
      <c r="HNJ1450" s="65"/>
      <c r="HNK1450" s="65"/>
      <c r="HNL1450" s="65"/>
      <c r="HNM1450" s="65"/>
      <c r="HNN1450" s="65"/>
      <c r="HNO1450" s="65"/>
      <c r="HNP1450" s="65"/>
      <c r="HNQ1450" s="65"/>
      <c r="HNR1450" s="65"/>
      <c r="HNS1450" s="65"/>
      <c r="HNT1450" s="65"/>
      <c r="HNU1450" s="65"/>
      <c r="HNV1450" s="65"/>
      <c r="HNW1450" s="65"/>
      <c r="HNX1450" s="65"/>
      <c r="HNY1450" s="65"/>
      <c r="HNZ1450" s="65"/>
      <c r="HOA1450" s="65"/>
      <c r="HOB1450" s="65"/>
      <c r="HOC1450" s="65"/>
      <c r="HOD1450" s="65"/>
      <c r="HOE1450" s="65"/>
      <c r="HOF1450" s="65"/>
      <c r="HOG1450" s="65"/>
      <c r="HOH1450" s="65"/>
      <c r="HOI1450" s="65"/>
      <c r="HOJ1450" s="65"/>
      <c r="HOK1450" s="65"/>
      <c r="HOL1450" s="65"/>
      <c r="HOM1450" s="65"/>
      <c r="HON1450" s="65"/>
      <c r="HOO1450" s="65"/>
      <c r="HOP1450" s="65"/>
      <c r="HOQ1450" s="65"/>
      <c r="HOR1450" s="65"/>
      <c r="HOS1450" s="65"/>
      <c r="HOT1450" s="65"/>
      <c r="HOU1450" s="65"/>
      <c r="HOV1450" s="65"/>
      <c r="HOW1450" s="65"/>
      <c r="HOX1450" s="65"/>
      <c r="HOY1450" s="65"/>
      <c r="HOZ1450" s="65"/>
      <c r="HPA1450" s="65"/>
      <c r="HPB1450" s="65"/>
      <c r="HPC1450" s="65"/>
      <c r="HPD1450" s="65"/>
      <c r="HPE1450" s="65"/>
      <c r="HPF1450" s="65"/>
      <c r="HPG1450" s="65"/>
      <c r="HPH1450" s="65"/>
      <c r="HPI1450" s="65"/>
      <c r="HPJ1450" s="65"/>
      <c r="HPK1450" s="65"/>
      <c r="HPL1450" s="65"/>
      <c r="HPM1450" s="65"/>
      <c r="HPN1450" s="65"/>
      <c r="HPO1450" s="65"/>
      <c r="HPP1450" s="65"/>
      <c r="HPQ1450" s="65"/>
      <c r="HPR1450" s="65"/>
      <c r="HPS1450" s="65"/>
      <c r="HPT1450" s="65"/>
      <c r="HPU1450" s="65"/>
      <c r="HPV1450" s="65"/>
      <c r="HPW1450" s="65"/>
      <c r="HPX1450" s="65"/>
      <c r="HPY1450" s="65"/>
      <c r="HPZ1450" s="65"/>
      <c r="HQA1450" s="65"/>
      <c r="HQB1450" s="65"/>
      <c r="HQC1450" s="65"/>
      <c r="HQD1450" s="65"/>
      <c r="HQE1450" s="65"/>
      <c r="HQF1450" s="65"/>
      <c r="HQG1450" s="65"/>
      <c r="HQH1450" s="65"/>
      <c r="HQI1450" s="65"/>
      <c r="HQJ1450" s="65"/>
      <c r="HQK1450" s="65"/>
      <c r="HQL1450" s="65"/>
      <c r="HQM1450" s="65"/>
      <c r="HQN1450" s="65"/>
      <c r="HQO1450" s="65"/>
      <c r="HQP1450" s="65"/>
      <c r="HQQ1450" s="65"/>
      <c r="HQR1450" s="65"/>
      <c r="HQS1450" s="65"/>
      <c r="HQT1450" s="65"/>
      <c r="HQU1450" s="65"/>
      <c r="HQV1450" s="65"/>
      <c r="HQW1450" s="65"/>
      <c r="HQX1450" s="65"/>
      <c r="HQY1450" s="65"/>
      <c r="HQZ1450" s="65"/>
      <c r="HRA1450" s="65"/>
      <c r="HRB1450" s="65"/>
      <c r="HRC1450" s="65"/>
      <c r="HRD1450" s="65"/>
      <c r="HRE1450" s="65"/>
      <c r="HRF1450" s="65"/>
      <c r="HRG1450" s="65"/>
      <c r="HRH1450" s="65"/>
      <c r="HRI1450" s="65"/>
      <c r="HRJ1450" s="65"/>
      <c r="HRK1450" s="65"/>
      <c r="HRL1450" s="65"/>
      <c r="HRM1450" s="65"/>
      <c r="HRN1450" s="65"/>
      <c r="HRO1450" s="65"/>
      <c r="HRP1450" s="65"/>
      <c r="HRQ1450" s="65"/>
      <c r="HRR1450" s="65"/>
      <c r="HRS1450" s="65"/>
      <c r="HRT1450" s="65"/>
      <c r="HRU1450" s="65"/>
      <c r="HRV1450" s="65"/>
      <c r="HRW1450" s="65"/>
      <c r="HRX1450" s="65"/>
      <c r="HRY1450" s="65"/>
      <c r="HRZ1450" s="65"/>
      <c r="HSA1450" s="65"/>
      <c r="HSB1450" s="65"/>
      <c r="HSC1450" s="65"/>
      <c r="HSD1450" s="65"/>
      <c r="HSE1450" s="65"/>
      <c r="HSF1450" s="65"/>
      <c r="HSG1450" s="65"/>
      <c r="HSH1450" s="65"/>
      <c r="HSI1450" s="65"/>
      <c r="HSJ1450" s="65"/>
      <c r="HSK1450" s="65"/>
      <c r="HSL1450" s="65"/>
      <c r="HSM1450" s="65"/>
      <c r="HSN1450" s="65"/>
      <c r="HSO1450" s="65"/>
      <c r="HSP1450" s="65"/>
      <c r="HSQ1450" s="65"/>
      <c r="HSR1450" s="65"/>
      <c r="HSS1450" s="65"/>
      <c r="HST1450" s="65"/>
      <c r="HSU1450" s="65"/>
      <c r="HSV1450" s="65"/>
      <c r="HSW1450" s="65"/>
      <c r="HSX1450" s="65"/>
      <c r="HSY1450" s="65"/>
      <c r="HSZ1450" s="65"/>
      <c r="HTA1450" s="65"/>
      <c r="HTB1450" s="65"/>
      <c r="HTC1450" s="65"/>
      <c r="HTD1450" s="65"/>
      <c r="HTE1450" s="65"/>
      <c r="HTF1450" s="65"/>
      <c r="HTG1450" s="65"/>
      <c r="HTH1450" s="65"/>
      <c r="HTI1450" s="65"/>
      <c r="HTJ1450" s="65"/>
      <c r="HTK1450" s="65"/>
      <c r="HTL1450" s="65"/>
      <c r="HTM1450" s="65"/>
      <c r="HTN1450" s="65"/>
      <c r="HTO1450" s="65"/>
      <c r="HTP1450" s="65"/>
      <c r="HTQ1450" s="65"/>
      <c r="HTR1450" s="65"/>
      <c r="HTS1450" s="65"/>
      <c r="HTT1450" s="65"/>
      <c r="HTU1450" s="65"/>
      <c r="HTV1450" s="65"/>
      <c r="HTW1450" s="65"/>
      <c r="HTX1450" s="65"/>
      <c r="HTY1450" s="65"/>
      <c r="HTZ1450" s="65"/>
      <c r="HUA1450" s="65"/>
      <c r="HUB1450" s="65"/>
      <c r="HUC1450" s="65"/>
      <c r="HUD1450" s="65"/>
      <c r="HUE1450" s="65"/>
      <c r="HUF1450" s="65"/>
      <c r="HUG1450" s="65"/>
      <c r="HUH1450" s="65"/>
      <c r="HUI1450" s="65"/>
      <c r="HUJ1450" s="65"/>
      <c r="HUK1450" s="65"/>
      <c r="HUL1450" s="65"/>
      <c r="HUM1450" s="65"/>
      <c r="HUN1450" s="65"/>
      <c r="HUO1450" s="65"/>
      <c r="HUP1450" s="65"/>
      <c r="HUQ1450" s="65"/>
      <c r="HUR1450" s="65"/>
      <c r="HUS1450" s="65"/>
      <c r="HUT1450" s="65"/>
      <c r="HUU1450" s="65"/>
      <c r="HUV1450" s="65"/>
      <c r="HUW1450" s="65"/>
      <c r="HUX1450" s="65"/>
      <c r="HUY1450" s="65"/>
      <c r="HUZ1450" s="65"/>
      <c r="HVA1450" s="65"/>
      <c r="HVB1450" s="65"/>
      <c r="HVC1450" s="65"/>
      <c r="HVD1450" s="65"/>
      <c r="HVE1450" s="65"/>
      <c r="HVF1450" s="65"/>
      <c r="HVG1450" s="65"/>
      <c r="HVH1450" s="65"/>
      <c r="HVI1450" s="65"/>
      <c r="HVJ1450" s="65"/>
      <c r="HVK1450" s="65"/>
      <c r="HVL1450" s="65"/>
      <c r="HVM1450" s="65"/>
      <c r="HVN1450" s="65"/>
      <c r="HVO1450" s="65"/>
      <c r="HVP1450" s="65"/>
      <c r="HVQ1450" s="65"/>
      <c r="HVR1450" s="65"/>
      <c r="HVS1450" s="65"/>
      <c r="HVT1450" s="65"/>
      <c r="HVU1450" s="65"/>
      <c r="HVV1450" s="65"/>
      <c r="HVW1450" s="65"/>
      <c r="HVX1450" s="65"/>
      <c r="HVY1450" s="65"/>
      <c r="HVZ1450" s="65"/>
      <c r="HWA1450" s="65"/>
      <c r="HWB1450" s="65"/>
      <c r="HWC1450" s="65"/>
      <c r="HWD1450" s="65"/>
      <c r="HWE1450" s="65"/>
      <c r="HWF1450" s="65"/>
      <c r="HWG1450" s="65"/>
      <c r="HWH1450" s="65"/>
      <c r="HWI1450" s="65"/>
      <c r="HWJ1450" s="65"/>
      <c r="HWK1450" s="65"/>
      <c r="HWL1450" s="65"/>
      <c r="HWM1450" s="65"/>
      <c r="HWN1450" s="65"/>
      <c r="HWO1450" s="65"/>
      <c r="HWP1450" s="65"/>
      <c r="HWQ1450" s="65"/>
      <c r="HWR1450" s="65"/>
      <c r="HWS1450" s="65"/>
      <c r="HWT1450" s="65"/>
      <c r="HWU1450" s="65"/>
      <c r="HWV1450" s="65"/>
      <c r="HWW1450" s="65"/>
      <c r="HWX1450" s="65"/>
      <c r="HWY1450" s="65"/>
      <c r="HWZ1450" s="65"/>
      <c r="HXA1450" s="65"/>
      <c r="HXB1450" s="65"/>
      <c r="HXC1450" s="65"/>
      <c r="HXD1450" s="65"/>
      <c r="HXE1450" s="65"/>
      <c r="HXF1450" s="65"/>
      <c r="HXG1450" s="65"/>
      <c r="HXH1450" s="65"/>
      <c r="HXI1450" s="65"/>
      <c r="HXJ1450" s="65"/>
      <c r="HXK1450" s="65"/>
      <c r="HXL1450" s="65"/>
      <c r="HXM1450" s="65"/>
      <c r="HXN1450" s="65"/>
      <c r="HXO1450" s="65"/>
      <c r="HXP1450" s="65"/>
      <c r="HXQ1450" s="65"/>
      <c r="HXR1450" s="65"/>
      <c r="HXS1450" s="65"/>
      <c r="HXT1450" s="65"/>
      <c r="HXU1450" s="65"/>
      <c r="HXV1450" s="65"/>
      <c r="HXW1450" s="65"/>
      <c r="HXX1450" s="65"/>
      <c r="HXY1450" s="65"/>
      <c r="HXZ1450" s="65"/>
      <c r="HYA1450" s="65"/>
      <c r="HYB1450" s="65"/>
      <c r="HYC1450" s="65"/>
      <c r="HYD1450" s="65"/>
      <c r="HYE1450" s="65"/>
      <c r="HYF1450" s="65"/>
      <c r="HYG1450" s="65"/>
      <c r="HYH1450" s="65"/>
      <c r="HYI1450" s="65"/>
      <c r="HYJ1450" s="65"/>
      <c r="HYK1450" s="65"/>
      <c r="HYL1450" s="65"/>
      <c r="HYM1450" s="65"/>
      <c r="HYN1450" s="65"/>
      <c r="HYO1450" s="65"/>
      <c r="HYP1450" s="65"/>
      <c r="HYQ1450" s="65"/>
      <c r="HYR1450" s="65"/>
      <c r="HYS1450" s="65"/>
      <c r="HYT1450" s="65"/>
      <c r="HYU1450" s="65"/>
      <c r="HYV1450" s="65"/>
      <c r="HYW1450" s="65"/>
      <c r="HYX1450" s="65"/>
      <c r="HYY1450" s="65"/>
      <c r="HYZ1450" s="65"/>
      <c r="HZA1450" s="65"/>
      <c r="HZB1450" s="65"/>
      <c r="HZC1450" s="65"/>
      <c r="HZD1450" s="65"/>
      <c r="HZE1450" s="65"/>
      <c r="HZF1450" s="65"/>
      <c r="HZG1450" s="65"/>
      <c r="HZH1450" s="65"/>
      <c r="HZI1450" s="65"/>
      <c r="HZJ1450" s="65"/>
      <c r="HZK1450" s="65"/>
      <c r="HZL1450" s="65"/>
      <c r="HZM1450" s="65"/>
      <c r="HZN1450" s="65"/>
      <c r="HZO1450" s="65"/>
      <c r="HZP1450" s="65"/>
      <c r="HZQ1450" s="65"/>
      <c r="HZR1450" s="65"/>
      <c r="HZS1450" s="65"/>
      <c r="HZT1450" s="65"/>
      <c r="HZU1450" s="65"/>
      <c r="HZV1450" s="65"/>
      <c r="HZW1450" s="65"/>
      <c r="HZX1450" s="65"/>
      <c r="HZY1450" s="65"/>
      <c r="HZZ1450" s="65"/>
      <c r="IAA1450" s="65"/>
      <c r="IAB1450" s="65"/>
      <c r="IAC1450" s="65"/>
      <c r="IAD1450" s="65"/>
      <c r="IAE1450" s="65"/>
      <c r="IAF1450" s="65"/>
      <c r="IAG1450" s="65"/>
      <c r="IAH1450" s="65"/>
      <c r="IAI1450" s="65"/>
      <c r="IAJ1450" s="65"/>
      <c r="IAK1450" s="65"/>
      <c r="IAL1450" s="65"/>
      <c r="IAM1450" s="65"/>
      <c r="IAN1450" s="65"/>
      <c r="IAO1450" s="65"/>
      <c r="IAP1450" s="65"/>
      <c r="IAQ1450" s="65"/>
      <c r="IAR1450" s="65"/>
      <c r="IAS1450" s="65"/>
      <c r="IAT1450" s="65"/>
      <c r="IAU1450" s="65"/>
      <c r="IAV1450" s="65"/>
      <c r="IAW1450" s="65"/>
      <c r="IAX1450" s="65"/>
      <c r="IAY1450" s="65"/>
      <c r="IAZ1450" s="65"/>
      <c r="IBA1450" s="65"/>
      <c r="IBB1450" s="65"/>
      <c r="IBC1450" s="65"/>
      <c r="IBD1450" s="65"/>
      <c r="IBE1450" s="65"/>
      <c r="IBF1450" s="65"/>
      <c r="IBG1450" s="65"/>
      <c r="IBH1450" s="65"/>
      <c r="IBI1450" s="65"/>
      <c r="IBJ1450" s="65"/>
      <c r="IBK1450" s="65"/>
      <c r="IBL1450" s="65"/>
      <c r="IBM1450" s="65"/>
      <c r="IBN1450" s="65"/>
      <c r="IBO1450" s="65"/>
      <c r="IBP1450" s="65"/>
      <c r="IBQ1450" s="65"/>
      <c r="IBR1450" s="65"/>
      <c r="IBS1450" s="65"/>
      <c r="IBT1450" s="65"/>
      <c r="IBU1450" s="65"/>
      <c r="IBV1450" s="65"/>
      <c r="IBW1450" s="65"/>
      <c r="IBX1450" s="65"/>
      <c r="IBY1450" s="65"/>
      <c r="IBZ1450" s="65"/>
      <c r="ICA1450" s="65"/>
      <c r="ICB1450" s="65"/>
      <c r="ICC1450" s="65"/>
      <c r="ICD1450" s="65"/>
      <c r="ICE1450" s="65"/>
      <c r="ICF1450" s="65"/>
      <c r="ICG1450" s="65"/>
      <c r="ICH1450" s="65"/>
      <c r="ICI1450" s="65"/>
      <c r="ICJ1450" s="65"/>
      <c r="ICK1450" s="65"/>
      <c r="ICL1450" s="65"/>
      <c r="ICM1450" s="65"/>
      <c r="ICN1450" s="65"/>
      <c r="ICO1450" s="65"/>
      <c r="ICP1450" s="65"/>
      <c r="ICQ1450" s="65"/>
      <c r="ICR1450" s="65"/>
      <c r="ICS1450" s="65"/>
      <c r="ICT1450" s="65"/>
      <c r="ICU1450" s="65"/>
      <c r="ICV1450" s="65"/>
      <c r="ICW1450" s="65"/>
      <c r="ICX1450" s="65"/>
      <c r="ICY1450" s="65"/>
      <c r="ICZ1450" s="65"/>
      <c r="IDA1450" s="65"/>
      <c r="IDB1450" s="65"/>
      <c r="IDC1450" s="65"/>
      <c r="IDD1450" s="65"/>
      <c r="IDE1450" s="65"/>
      <c r="IDF1450" s="65"/>
      <c r="IDG1450" s="65"/>
      <c r="IDH1450" s="65"/>
      <c r="IDI1450" s="65"/>
      <c r="IDJ1450" s="65"/>
      <c r="IDK1450" s="65"/>
      <c r="IDL1450" s="65"/>
      <c r="IDM1450" s="65"/>
      <c r="IDN1450" s="65"/>
      <c r="IDO1450" s="65"/>
      <c r="IDP1450" s="65"/>
      <c r="IDQ1450" s="65"/>
      <c r="IDR1450" s="65"/>
      <c r="IDS1450" s="65"/>
      <c r="IDT1450" s="65"/>
      <c r="IDU1450" s="65"/>
      <c r="IDV1450" s="65"/>
      <c r="IDW1450" s="65"/>
      <c r="IDX1450" s="65"/>
      <c r="IDY1450" s="65"/>
      <c r="IDZ1450" s="65"/>
      <c r="IEA1450" s="65"/>
      <c r="IEB1450" s="65"/>
      <c r="IEC1450" s="65"/>
      <c r="IED1450" s="65"/>
      <c r="IEE1450" s="65"/>
      <c r="IEF1450" s="65"/>
      <c r="IEG1450" s="65"/>
      <c r="IEH1450" s="65"/>
      <c r="IEI1450" s="65"/>
      <c r="IEJ1450" s="65"/>
      <c r="IEK1450" s="65"/>
      <c r="IEL1450" s="65"/>
      <c r="IEM1450" s="65"/>
      <c r="IEN1450" s="65"/>
      <c r="IEO1450" s="65"/>
      <c r="IEP1450" s="65"/>
      <c r="IEQ1450" s="65"/>
      <c r="IER1450" s="65"/>
      <c r="IES1450" s="65"/>
      <c r="IET1450" s="65"/>
      <c r="IEU1450" s="65"/>
      <c r="IEV1450" s="65"/>
      <c r="IEW1450" s="65"/>
      <c r="IEX1450" s="65"/>
      <c r="IEY1450" s="65"/>
      <c r="IEZ1450" s="65"/>
      <c r="IFA1450" s="65"/>
      <c r="IFB1450" s="65"/>
      <c r="IFC1450" s="65"/>
      <c r="IFD1450" s="65"/>
      <c r="IFE1450" s="65"/>
      <c r="IFF1450" s="65"/>
      <c r="IFG1450" s="65"/>
      <c r="IFH1450" s="65"/>
      <c r="IFI1450" s="65"/>
      <c r="IFJ1450" s="65"/>
      <c r="IFK1450" s="65"/>
      <c r="IFL1450" s="65"/>
      <c r="IFM1450" s="65"/>
      <c r="IFN1450" s="65"/>
      <c r="IFO1450" s="65"/>
      <c r="IFP1450" s="65"/>
      <c r="IFQ1450" s="65"/>
      <c r="IFR1450" s="65"/>
      <c r="IFS1450" s="65"/>
      <c r="IFT1450" s="65"/>
      <c r="IFU1450" s="65"/>
      <c r="IFV1450" s="65"/>
      <c r="IFW1450" s="65"/>
      <c r="IFX1450" s="65"/>
      <c r="IFY1450" s="65"/>
      <c r="IFZ1450" s="65"/>
      <c r="IGA1450" s="65"/>
      <c r="IGB1450" s="65"/>
      <c r="IGC1450" s="65"/>
      <c r="IGD1450" s="65"/>
      <c r="IGE1450" s="65"/>
      <c r="IGF1450" s="65"/>
      <c r="IGG1450" s="65"/>
      <c r="IGH1450" s="65"/>
      <c r="IGI1450" s="65"/>
      <c r="IGJ1450" s="65"/>
      <c r="IGK1450" s="65"/>
      <c r="IGL1450" s="65"/>
      <c r="IGM1450" s="65"/>
      <c r="IGN1450" s="65"/>
      <c r="IGO1450" s="65"/>
      <c r="IGP1450" s="65"/>
      <c r="IGQ1450" s="65"/>
      <c r="IGR1450" s="65"/>
      <c r="IGS1450" s="65"/>
      <c r="IGT1450" s="65"/>
      <c r="IGU1450" s="65"/>
      <c r="IGV1450" s="65"/>
      <c r="IGW1450" s="65"/>
      <c r="IGX1450" s="65"/>
      <c r="IGY1450" s="65"/>
      <c r="IGZ1450" s="65"/>
      <c r="IHA1450" s="65"/>
      <c r="IHB1450" s="65"/>
      <c r="IHC1450" s="65"/>
      <c r="IHD1450" s="65"/>
      <c r="IHE1450" s="65"/>
      <c r="IHF1450" s="65"/>
      <c r="IHG1450" s="65"/>
      <c r="IHH1450" s="65"/>
      <c r="IHI1450" s="65"/>
      <c r="IHJ1450" s="65"/>
      <c r="IHK1450" s="65"/>
      <c r="IHL1450" s="65"/>
      <c r="IHM1450" s="65"/>
      <c r="IHN1450" s="65"/>
      <c r="IHO1450" s="65"/>
      <c r="IHP1450" s="65"/>
      <c r="IHQ1450" s="65"/>
      <c r="IHR1450" s="65"/>
      <c r="IHS1450" s="65"/>
      <c r="IHT1450" s="65"/>
      <c r="IHU1450" s="65"/>
      <c r="IHV1450" s="65"/>
      <c r="IHW1450" s="65"/>
      <c r="IHX1450" s="65"/>
      <c r="IHY1450" s="65"/>
      <c r="IHZ1450" s="65"/>
      <c r="IIA1450" s="65"/>
      <c r="IIB1450" s="65"/>
      <c r="IIC1450" s="65"/>
      <c r="IID1450" s="65"/>
      <c r="IIE1450" s="65"/>
      <c r="IIF1450" s="65"/>
      <c r="IIG1450" s="65"/>
      <c r="IIH1450" s="65"/>
      <c r="III1450" s="65"/>
      <c r="IIJ1450" s="65"/>
      <c r="IIK1450" s="65"/>
      <c r="IIL1450" s="65"/>
      <c r="IIM1450" s="65"/>
      <c r="IIN1450" s="65"/>
      <c r="IIO1450" s="65"/>
      <c r="IIP1450" s="65"/>
      <c r="IIQ1450" s="65"/>
      <c r="IIR1450" s="65"/>
      <c r="IIS1450" s="65"/>
      <c r="IIT1450" s="65"/>
      <c r="IIU1450" s="65"/>
      <c r="IIV1450" s="65"/>
      <c r="IIW1450" s="65"/>
      <c r="IIX1450" s="65"/>
      <c r="IIY1450" s="65"/>
      <c r="IIZ1450" s="65"/>
      <c r="IJA1450" s="65"/>
      <c r="IJB1450" s="65"/>
      <c r="IJC1450" s="65"/>
      <c r="IJD1450" s="65"/>
      <c r="IJE1450" s="65"/>
      <c r="IJF1450" s="65"/>
      <c r="IJG1450" s="65"/>
      <c r="IJH1450" s="65"/>
      <c r="IJI1450" s="65"/>
      <c r="IJJ1450" s="65"/>
      <c r="IJK1450" s="65"/>
      <c r="IJL1450" s="65"/>
      <c r="IJM1450" s="65"/>
      <c r="IJN1450" s="65"/>
      <c r="IJO1450" s="65"/>
      <c r="IJP1450" s="65"/>
      <c r="IJQ1450" s="65"/>
      <c r="IJR1450" s="65"/>
      <c r="IJS1450" s="65"/>
      <c r="IJT1450" s="65"/>
      <c r="IJU1450" s="65"/>
      <c r="IJV1450" s="65"/>
      <c r="IJW1450" s="65"/>
      <c r="IJX1450" s="65"/>
      <c r="IJY1450" s="65"/>
      <c r="IJZ1450" s="65"/>
      <c r="IKA1450" s="65"/>
      <c r="IKB1450" s="65"/>
      <c r="IKC1450" s="65"/>
      <c r="IKD1450" s="65"/>
      <c r="IKE1450" s="65"/>
      <c r="IKF1450" s="65"/>
      <c r="IKG1450" s="65"/>
      <c r="IKH1450" s="65"/>
      <c r="IKI1450" s="65"/>
      <c r="IKJ1450" s="65"/>
      <c r="IKK1450" s="65"/>
      <c r="IKL1450" s="65"/>
      <c r="IKM1450" s="65"/>
      <c r="IKN1450" s="65"/>
      <c r="IKO1450" s="65"/>
      <c r="IKP1450" s="65"/>
      <c r="IKQ1450" s="65"/>
      <c r="IKR1450" s="65"/>
      <c r="IKS1450" s="65"/>
      <c r="IKT1450" s="65"/>
      <c r="IKU1450" s="65"/>
      <c r="IKV1450" s="65"/>
      <c r="IKW1450" s="65"/>
      <c r="IKX1450" s="65"/>
      <c r="IKY1450" s="65"/>
      <c r="IKZ1450" s="65"/>
      <c r="ILA1450" s="65"/>
      <c r="ILB1450" s="65"/>
      <c r="ILC1450" s="65"/>
      <c r="ILD1450" s="65"/>
      <c r="ILE1450" s="65"/>
      <c r="ILF1450" s="65"/>
      <c r="ILG1450" s="65"/>
      <c r="ILH1450" s="65"/>
      <c r="ILI1450" s="65"/>
      <c r="ILJ1450" s="65"/>
      <c r="ILK1450" s="65"/>
      <c r="ILL1450" s="65"/>
      <c r="ILM1450" s="65"/>
      <c r="ILN1450" s="65"/>
      <c r="ILO1450" s="65"/>
      <c r="ILP1450" s="65"/>
      <c r="ILQ1450" s="65"/>
      <c r="ILR1450" s="65"/>
      <c r="ILS1450" s="65"/>
      <c r="ILT1450" s="65"/>
      <c r="ILU1450" s="65"/>
      <c r="ILV1450" s="65"/>
      <c r="ILW1450" s="65"/>
      <c r="ILX1450" s="65"/>
      <c r="ILY1450" s="65"/>
      <c r="ILZ1450" s="65"/>
      <c r="IMA1450" s="65"/>
      <c r="IMB1450" s="65"/>
      <c r="IMC1450" s="65"/>
      <c r="IMD1450" s="65"/>
      <c r="IME1450" s="65"/>
      <c r="IMF1450" s="65"/>
      <c r="IMG1450" s="65"/>
      <c r="IMH1450" s="65"/>
      <c r="IMI1450" s="65"/>
      <c r="IMJ1450" s="65"/>
      <c r="IMK1450" s="65"/>
      <c r="IML1450" s="65"/>
      <c r="IMM1450" s="65"/>
      <c r="IMN1450" s="65"/>
      <c r="IMO1450" s="65"/>
      <c r="IMP1450" s="65"/>
      <c r="IMQ1450" s="65"/>
      <c r="IMR1450" s="65"/>
      <c r="IMS1450" s="65"/>
      <c r="IMT1450" s="65"/>
      <c r="IMU1450" s="65"/>
      <c r="IMV1450" s="65"/>
      <c r="IMW1450" s="65"/>
      <c r="IMX1450" s="65"/>
      <c r="IMY1450" s="65"/>
      <c r="IMZ1450" s="65"/>
      <c r="INA1450" s="65"/>
      <c r="INB1450" s="65"/>
      <c r="INC1450" s="65"/>
      <c r="IND1450" s="65"/>
      <c r="INE1450" s="65"/>
      <c r="INF1450" s="65"/>
      <c r="ING1450" s="65"/>
      <c r="INH1450" s="65"/>
      <c r="INI1450" s="65"/>
      <c r="INJ1450" s="65"/>
      <c r="INK1450" s="65"/>
      <c r="INL1450" s="65"/>
      <c r="INM1450" s="65"/>
      <c r="INN1450" s="65"/>
      <c r="INO1450" s="65"/>
      <c r="INP1450" s="65"/>
      <c r="INQ1450" s="65"/>
      <c r="INR1450" s="65"/>
      <c r="INS1450" s="65"/>
      <c r="INT1450" s="65"/>
      <c r="INU1450" s="65"/>
      <c r="INV1450" s="65"/>
      <c r="INW1450" s="65"/>
      <c r="INX1450" s="65"/>
      <c r="INY1450" s="65"/>
      <c r="INZ1450" s="65"/>
      <c r="IOA1450" s="65"/>
      <c r="IOB1450" s="65"/>
      <c r="IOC1450" s="65"/>
      <c r="IOD1450" s="65"/>
      <c r="IOE1450" s="65"/>
      <c r="IOF1450" s="65"/>
      <c r="IOG1450" s="65"/>
      <c r="IOH1450" s="65"/>
      <c r="IOI1450" s="65"/>
      <c r="IOJ1450" s="65"/>
      <c r="IOK1450" s="65"/>
      <c r="IOL1450" s="65"/>
      <c r="IOM1450" s="65"/>
      <c r="ION1450" s="65"/>
      <c r="IOO1450" s="65"/>
      <c r="IOP1450" s="65"/>
      <c r="IOQ1450" s="65"/>
      <c r="IOR1450" s="65"/>
      <c r="IOS1450" s="65"/>
      <c r="IOT1450" s="65"/>
      <c r="IOU1450" s="65"/>
      <c r="IOV1450" s="65"/>
      <c r="IOW1450" s="65"/>
      <c r="IOX1450" s="65"/>
      <c r="IOY1450" s="65"/>
      <c r="IOZ1450" s="65"/>
      <c r="IPA1450" s="65"/>
      <c r="IPB1450" s="65"/>
      <c r="IPC1450" s="65"/>
      <c r="IPD1450" s="65"/>
      <c r="IPE1450" s="65"/>
      <c r="IPF1450" s="65"/>
      <c r="IPG1450" s="65"/>
      <c r="IPH1450" s="65"/>
      <c r="IPI1450" s="65"/>
      <c r="IPJ1450" s="65"/>
      <c r="IPK1450" s="65"/>
      <c r="IPL1450" s="65"/>
      <c r="IPM1450" s="65"/>
      <c r="IPN1450" s="65"/>
      <c r="IPO1450" s="65"/>
      <c r="IPP1450" s="65"/>
      <c r="IPQ1450" s="65"/>
      <c r="IPR1450" s="65"/>
      <c r="IPS1450" s="65"/>
      <c r="IPT1450" s="65"/>
      <c r="IPU1450" s="65"/>
      <c r="IPV1450" s="65"/>
      <c r="IPW1450" s="65"/>
      <c r="IPX1450" s="65"/>
      <c r="IPY1450" s="65"/>
      <c r="IPZ1450" s="65"/>
      <c r="IQA1450" s="65"/>
      <c r="IQB1450" s="65"/>
      <c r="IQC1450" s="65"/>
      <c r="IQD1450" s="65"/>
      <c r="IQE1450" s="65"/>
      <c r="IQF1450" s="65"/>
      <c r="IQG1450" s="65"/>
      <c r="IQH1450" s="65"/>
      <c r="IQI1450" s="65"/>
      <c r="IQJ1450" s="65"/>
      <c r="IQK1450" s="65"/>
      <c r="IQL1450" s="65"/>
      <c r="IQM1450" s="65"/>
      <c r="IQN1450" s="65"/>
      <c r="IQO1450" s="65"/>
      <c r="IQP1450" s="65"/>
      <c r="IQQ1450" s="65"/>
      <c r="IQR1450" s="65"/>
      <c r="IQS1450" s="65"/>
      <c r="IQT1450" s="65"/>
      <c r="IQU1450" s="65"/>
      <c r="IQV1450" s="65"/>
      <c r="IQW1450" s="65"/>
      <c r="IQX1450" s="65"/>
      <c r="IQY1450" s="65"/>
      <c r="IQZ1450" s="65"/>
      <c r="IRA1450" s="65"/>
      <c r="IRB1450" s="65"/>
      <c r="IRC1450" s="65"/>
      <c r="IRD1450" s="65"/>
      <c r="IRE1450" s="65"/>
      <c r="IRF1450" s="65"/>
      <c r="IRG1450" s="65"/>
      <c r="IRH1450" s="65"/>
      <c r="IRI1450" s="65"/>
      <c r="IRJ1450" s="65"/>
      <c r="IRK1450" s="65"/>
      <c r="IRL1450" s="65"/>
      <c r="IRM1450" s="65"/>
      <c r="IRN1450" s="65"/>
      <c r="IRO1450" s="65"/>
      <c r="IRP1450" s="65"/>
      <c r="IRQ1450" s="65"/>
      <c r="IRR1450" s="65"/>
      <c r="IRS1450" s="65"/>
      <c r="IRT1450" s="65"/>
      <c r="IRU1450" s="65"/>
      <c r="IRV1450" s="65"/>
      <c r="IRW1450" s="65"/>
      <c r="IRX1450" s="65"/>
      <c r="IRY1450" s="65"/>
      <c r="IRZ1450" s="65"/>
      <c r="ISA1450" s="65"/>
      <c r="ISB1450" s="65"/>
      <c r="ISC1450" s="65"/>
      <c r="ISD1450" s="65"/>
      <c r="ISE1450" s="65"/>
      <c r="ISF1450" s="65"/>
      <c r="ISG1450" s="65"/>
      <c r="ISH1450" s="65"/>
      <c r="ISI1450" s="65"/>
      <c r="ISJ1450" s="65"/>
      <c r="ISK1450" s="65"/>
      <c r="ISL1450" s="65"/>
      <c r="ISM1450" s="65"/>
      <c r="ISN1450" s="65"/>
      <c r="ISO1450" s="65"/>
      <c r="ISP1450" s="65"/>
      <c r="ISQ1450" s="65"/>
      <c r="ISR1450" s="65"/>
      <c r="ISS1450" s="65"/>
      <c r="IST1450" s="65"/>
      <c r="ISU1450" s="65"/>
      <c r="ISV1450" s="65"/>
      <c r="ISW1450" s="65"/>
      <c r="ISX1450" s="65"/>
      <c r="ISY1450" s="65"/>
      <c r="ISZ1450" s="65"/>
      <c r="ITA1450" s="65"/>
      <c r="ITB1450" s="65"/>
      <c r="ITC1450" s="65"/>
      <c r="ITD1450" s="65"/>
      <c r="ITE1450" s="65"/>
      <c r="ITF1450" s="65"/>
      <c r="ITG1450" s="65"/>
      <c r="ITH1450" s="65"/>
      <c r="ITI1450" s="65"/>
      <c r="ITJ1450" s="65"/>
      <c r="ITK1450" s="65"/>
      <c r="ITL1450" s="65"/>
      <c r="ITM1450" s="65"/>
      <c r="ITN1450" s="65"/>
      <c r="ITO1450" s="65"/>
      <c r="ITP1450" s="65"/>
      <c r="ITQ1450" s="65"/>
      <c r="ITR1450" s="65"/>
      <c r="ITS1450" s="65"/>
      <c r="ITT1450" s="65"/>
      <c r="ITU1450" s="65"/>
      <c r="ITV1450" s="65"/>
      <c r="ITW1450" s="65"/>
      <c r="ITX1450" s="65"/>
      <c r="ITY1450" s="65"/>
      <c r="ITZ1450" s="65"/>
      <c r="IUA1450" s="65"/>
      <c r="IUB1450" s="65"/>
      <c r="IUC1450" s="65"/>
      <c r="IUD1450" s="65"/>
      <c r="IUE1450" s="65"/>
      <c r="IUF1450" s="65"/>
      <c r="IUG1450" s="65"/>
      <c r="IUH1450" s="65"/>
      <c r="IUI1450" s="65"/>
      <c r="IUJ1450" s="65"/>
      <c r="IUK1450" s="65"/>
      <c r="IUL1450" s="65"/>
      <c r="IUM1450" s="65"/>
      <c r="IUN1450" s="65"/>
      <c r="IUO1450" s="65"/>
      <c r="IUP1450" s="65"/>
      <c r="IUQ1450" s="65"/>
      <c r="IUR1450" s="65"/>
      <c r="IUS1450" s="65"/>
      <c r="IUT1450" s="65"/>
      <c r="IUU1450" s="65"/>
      <c r="IUV1450" s="65"/>
      <c r="IUW1450" s="65"/>
      <c r="IUX1450" s="65"/>
      <c r="IUY1450" s="65"/>
      <c r="IUZ1450" s="65"/>
      <c r="IVA1450" s="65"/>
      <c r="IVB1450" s="65"/>
      <c r="IVC1450" s="65"/>
      <c r="IVD1450" s="65"/>
      <c r="IVE1450" s="65"/>
      <c r="IVF1450" s="65"/>
      <c r="IVG1450" s="65"/>
      <c r="IVH1450" s="65"/>
      <c r="IVI1450" s="65"/>
      <c r="IVJ1450" s="65"/>
      <c r="IVK1450" s="65"/>
      <c r="IVL1450" s="65"/>
      <c r="IVM1450" s="65"/>
      <c r="IVN1450" s="65"/>
      <c r="IVO1450" s="65"/>
      <c r="IVP1450" s="65"/>
      <c r="IVQ1450" s="65"/>
      <c r="IVR1450" s="65"/>
      <c r="IVS1450" s="65"/>
      <c r="IVT1450" s="65"/>
      <c r="IVU1450" s="65"/>
      <c r="IVV1450" s="65"/>
      <c r="IVW1450" s="65"/>
      <c r="IVX1450" s="65"/>
      <c r="IVY1450" s="65"/>
      <c r="IVZ1450" s="65"/>
      <c r="IWA1450" s="65"/>
      <c r="IWB1450" s="65"/>
      <c r="IWC1450" s="65"/>
      <c r="IWD1450" s="65"/>
      <c r="IWE1450" s="65"/>
      <c r="IWF1450" s="65"/>
      <c r="IWG1450" s="65"/>
      <c r="IWH1450" s="65"/>
      <c r="IWI1450" s="65"/>
      <c r="IWJ1450" s="65"/>
      <c r="IWK1450" s="65"/>
      <c r="IWL1450" s="65"/>
      <c r="IWM1450" s="65"/>
      <c r="IWN1450" s="65"/>
      <c r="IWO1450" s="65"/>
      <c r="IWP1450" s="65"/>
      <c r="IWQ1450" s="65"/>
      <c r="IWR1450" s="65"/>
      <c r="IWS1450" s="65"/>
      <c r="IWT1450" s="65"/>
      <c r="IWU1450" s="65"/>
      <c r="IWV1450" s="65"/>
      <c r="IWW1450" s="65"/>
      <c r="IWX1450" s="65"/>
      <c r="IWY1450" s="65"/>
      <c r="IWZ1450" s="65"/>
      <c r="IXA1450" s="65"/>
      <c r="IXB1450" s="65"/>
      <c r="IXC1450" s="65"/>
      <c r="IXD1450" s="65"/>
      <c r="IXE1450" s="65"/>
      <c r="IXF1450" s="65"/>
      <c r="IXG1450" s="65"/>
      <c r="IXH1450" s="65"/>
      <c r="IXI1450" s="65"/>
      <c r="IXJ1450" s="65"/>
      <c r="IXK1450" s="65"/>
      <c r="IXL1450" s="65"/>
      <c r="IXM1450" s="65"/>
      <c r="IXN1450" s="65"/>
      <c r="IXO1450" s="65"/>
      <c r="IXP1450" s="65"/>
      <c r="IXQ1450" s="65"/>
      <c r="IXR1450" s="65"/>
      <c r="IXS1450" s="65"/>
      <c r="IXT1450" s="65"/>
      <c r="IXU1450" s="65"/>
      <c r="IXV1450" s="65"/>
      <c r="IXW1450" s="65"/>
      <c r="IXX1450" s="65"/>
      <c r="IXY1450" s="65"/>
      <c r="IXZ1450" s="65"/>
      <c r="IYA1450" s="65"/>
      <c r="IYB1450" s="65"/>
      <c r="IYC1450" s="65"/>
      <c r="IYD1450" s="65"/>
      <c r="IYE1450" s="65"/>
      <c r="IYF1450" s="65"/>
      <c r="IYG1450" s="65"/>
      <c r="IYH1450" s="65"/>
      <c r="IYI1450" s="65"/>
      <c r="IYJ1450" s="65"/>
      <c r="IYK1450" s="65"/>
      <c r="IYL1450" s="65"/>
      <c r="IYM1450" s="65"/>
      <c r="IYN1450" s="65"/>
      <c r="IYO1450" s="65"/>
      <c r="IYP1450" s="65"/>
      <c r="IYQ1450" s="65"/>
      <c r="IYR1450" s="65"/>
      <c r="IYS1450" s="65"/>
      <c r="IYT1450" s="65"/>
      <c r="IYU1450" s="65"/>
      <c r="IYV1450" s="65"/>
      <c r="IYW1450" s="65"/>
      <c r="IYX1450" s="65"/>
      <c r="IYY1450" s="65"/>
      <c r="IYZ1450" s="65"/>
      <c r="IZA1450" s="65"/>
      <c r="IZB1450" s="65"/>
      <c r="IZC1450" s="65"/>
      <c r="IZD1450" s="65"/>
      <c r="IZE1450" s="65"/>
      <c r="IZF1450" s="65"/>
      <c r="IZG1450" s="65"/>
      <c r="IZH1450" s="65"/>
      <c r="IZI1450" s="65"/>
      <c r="IZJ1450" s="65"/>
      <c r="IZK1450" s="65"/>
      <c r="IZL1450" s="65"/>
      <c r="IZM1450" s="65"/>
      <c r="IZN1450" s="65"/>
      <c r="IZO1450" s="65"/>
      <c r="IZP1450" s="65"/>
      <c r="IZQ1450" s="65"/>
      <c r="IZR1450" s="65"/>
      <c r="IZS1450" s="65"/>
      <c r="IZT1450" s="65"/>
      <c r="IZU1450" s="65"/>
      <c r="IZV1450" s="65"/>
      <c r="IZW1450" s="65"/>
      <c r="IZX1450" s="65"/>
      <c r="IZY1450" s="65"/>
      <c r="IZZ1450" s="65"/>
      <c r="JAA1450" s="65"/>
      <c r="JAB1450" s="65"/>
      <c r="JAC1450" s="65"/>
      <c r="JAD1450" s="65"/>
      <c r="JAE1450" s="65"/>
      <c r="JAF1450" s="65"/>
      <c r="JAG1450" s="65"/>
      <c r="JAH1450" s="65"/>
      <c r="JAI1450" s="65"/>
      <c r="JAJ1450" s="65"/>
      <c r="JAK1450" s="65"/>
      <c r="JAL1450" s="65"/>
      <c r="JAM1450" s="65"/>
      <c r="JAN1450" s="65"/>
      <c r="JAO1450" s="65"/>
      <c r="JAP1450" s="65"/>
      <c r="JAQ1450" s="65"/>
      <c r="JAR1450" s="65"/>
      <c r="JAS1450" s="65"/>
      <c r="JAT1450" s="65"/>
      <c r="JAU1450" s="65"/>
      <c r="JAV1450" s="65"/>
      <c r="JAW1450" s="65"/>
      <c r="JAX1450" s="65"/>
      <c r="JAY1450" s="65"/>
      <c r="JAZ1450" s="65"/>
      <c r="JBA1450" s="65"/>
      <c r="JBB1450" s="65"/>
      <c r="JBC1450" s="65"/>
      <c r="JBD1450" s="65"/>
      <c r="JBE1450" s="65"/>
      <c r="JBF1450" s="65"/>
      <c r="JBG1450" s="65"/>
      <c r="JBH1450" s="65"/>
      <c r="JBI1450" s="65"/>
      <c r="JBJ1450" s="65"/>
      <c r="JBK1450" s="65"/>
      <c r="JBL1450" s="65"/>
      <c r="JBM1450" s="65"/>
      <c r="JBN1450" s="65"/>
      <c r="JBO1450" s="65"/>
      <c r="JBP1450" s="65"/>
      <c r="JBQ1450" s="65"/>
      <c r="JBR1450" s="65"/>
      <c r="JBS1450" s="65"/>
      <c r="JBT1450" s="65"/>
      <c r="JBU1450" s="65"/>
      <c r="JBV1450" s="65"/>
      <c r="JBW1450" s="65"/>
      <c r="JBX1450" s="65"/>
      <c r="JBY1450" s="65"/>
      <c r="JBZ1450" s="65"/>
      <c r="JCA1450" s="65"/>
      <c r="JCB1450" s="65"/>
      <c r="JCC1450" s="65"/>
      <c r="JCD1450" s="65"/>
      <c r="JCE1450" s="65"/>
      <c r="JCF1450" s="65"/>
      <c r="JCG1450" s="65"/>
      <c r="JCH1450" s="65"/>
      <c r="JCI1450" s="65"/>
      <c r="JCJ1450" s="65"/>
      <c r="JCK1450" s="65"/>
      <c r="JCL1450" s="65"/>
      <c r="JCM1450" s="65"/>
      <c r="JCN1450" s="65"/>
      <c r="JCO1450" s="65"/>
      <c r="JCP1450" s="65"/>
      <c r="JCQ1450" s="65"/>
      <c r="JCR1450" s="65"/>
      <c r="JCS1450" s="65"/>
      <c r="JCT1450" s="65"/>
      <c r="JCU1450" s="65"/>
      <c r="JCV1450" s="65"/>
      <c r="JCW1450" s="65"/>
      <c r="JCX1450" s="65"/>
      <c r="JCY1450" s="65"/>
      <c r="JCZ1450" s="65"/>
      <c r="JDA1450" s="65"/>
      <c r="JDB1450" s="65"/>
      <c r="JDC1450" s="65"/>
      <c r="JDD1450" s="65"/>
      <c r="JDE1450" s="65"/>
      <c r="JDF1450" s="65"/>
      <c r="JDG1450" s="65"/>
      <c r="JDH1450" s="65"/>
      <c r="JDI1450" s="65"/>
      <c r="JDJ1450" s="65"/>
      <c r="JDK1450" s="65"/>
      <c r="JDL1450" s="65"/>
      <c r="JDM1450" s="65"/>
      <c r="JDN1450" s="65"/>
      <c r="JDO1450" s="65"/>
      <c r="JDP1450" s="65"/>
      <c r="JDQ1450" s="65"/>
      <c r="JDR1450" s="65"/>
      <c r="JDS1450" s="65"/>
      <c r="JDT1450" s="65"/>
      <c r="JDU1450" s="65"/>
      <c r="JDV1450" s="65"/>
      <c r="JDW1450" s="65"/>
      <c r="JDX1450" s="65"/>
      <c r="JDY1450" s="65"/>
      <c r="JDZ1450" s="65"/>
      <c r="JEA1450" s="65"/>
      <c r="JEB1450" s="65"/>
      <c r="JEC1450" s="65"/>
      <c r="JED1450" s="65"/>
      <c r="JEE1450" s="65"/>
      <c r="JEF1450" s="65"/>
      <c r="JEG1450" s="65"/>
      <c r="JEH1450" s="65"/>
      <c r="JEI1450" s="65"/>
      <c r="JEJ1450" s="65"/>
      <c r="JEK1450" s="65"/>
      <c r="JEL1450" s="65"/>
      <c r="JEM1450" s="65"/>
      <c r="JEN1450" s="65"/>
      <c r="JEO1450" s="65"/>
      <c r="JEP1450" s="65"/>
      <c r="JEQ1450" s="65"/>
      <c r="JER1450" s="65"/>
      <c r="JES1450" s="65"/>
      <c r="JET1450" s="65"/>
      <c r="JEU1450" s="65"/>
      <c r="JEV1450" s="65"/>
      <c r="JEW1450" s="65"/>
      <c r="JEX1450" s="65"/>
      <c r="JEY1450" s="65"/>
      <c r="JEZ1450" s="65"/>
      <c r="JFA1450" s="65"/>
      <c r="JFB1450" s="65"/>
      <c r="JFC1450" s="65"/>
      <c r="JFD1450" s="65"/>
      <c r="JFE1450" s="65"/>
      <c r="JFF1450" s="65"/>
      <c r="JFG1450" s="65"/>
      <c r="JFH1450" s="65"/>
      <c r="JFI1450" s="65"/>
      <c r="JFJ1450" s="65"/>
      <c r="JFK1450" s="65"/>
      <c r="JFL1450" s="65"/>
      <c r="JFM1450" s="65"/>
      <c r="JFN1450" s="65"/>
      <c r="JFO1450" s="65"/>
      <c r="JFP1450" s="65"/>
      <c r="JFQ1450" s="65"/>
      <c r="JFR1450" s="65"/>
      <c r="JFS1450" s="65"/>
      <c r="JFT1450" s="65"/>
      <c r="JFU1450" s="65"/>
      <c r="JFV1450" s="65"/>
      <c r="JFW1450" s="65"/>
      <c r="JFX1450" s="65"/>
      <c r="JFY1450" s="65"/>
      <c r="JFZ1450" s="65"/>
      <c r="JGA1450" s="65"/>
      <c r="JGB1450" s="65"/>
      <c r="JGC1450" s="65"/>
      <c r="JGD1450" s="65"/>
      <c r="JGE1450" s="65"/>
      <c r="JGF1450" s="65"/>
      <c r="JGG1450" s="65"/>
      <c r="JGH1450" s="65"/>
      <c r="JGI1450" s="65"/>
      <c r="JGJ1450" s="65"/>
      <c r="JGK1450" s="65"/>
      <c r="JGL1450" s="65"/>
      <c r="JGM1450" s="65"/>
      <c r="JGN1450" s="65"/>
      <c r="JGO1450" s="65"/>
      <c r="JGP1450" s="65"/>
      <c r="JGQ1450" s="65"/>
      <c r="JGR1450" s="65"/>
      <c r="JGS1450" s="65"/>
      <c r="JGT1450" s="65"/>
      <c r="JGU1450" s="65"/>
      <c r="JGV1450" s="65"/>
      <c r="JGW1450" s="65"/>
      <c r="JGX1450" s="65"/>
      <c r="JGY1450" s="65"/>
      <c r="JGZ1450" s="65"/>
      <c r="JHA1450" s="65"/>
      <c r="JHB1450" s="65"/>
      <c r="JHC1450" s="65"/>
      <c r="JHD1450" s="65"/>
      <c r="JHE1450" s="65"/>
      <c r="JHF1450" s="65"/>
      <c r="JHG1450" s="65"/>
      <c r="JHH1450" s="65"/>
      <c r="JHI1450" s="65"/>
      <c r="JHJ1450" s="65"/>
      <c r="JHK1450" s="65"/>
      <c r="JHL1450" s="65"/>
      <c r="JHM1450" s="65"/>
      <c r="JHN1450" s="65"/>
      <c r="JHO1450" s="65"/>
      <c r="JHP1450" s="65"/>
      <c r="JHQ1450" s="65"/>
      <c r="JHR1450" s="65"/>
      <c r="JHS1450" s="65"/>
      <c r="JHT1450" s="65"/>
      <c r="JHU1450" s="65"/>
      <c r="JHV1450" s="65"/>
      <c r="JHW1450" s="65"/>
      <c r="JHX1450" s="65"/>
      <c r="JHY1450" s="65"/>
      <c r="JHZ1450" s="65"/>
      <c r="JIA1450" s="65"/>
      <c r="JIB1450" s="65"/>
      <c r="JIC1450" s="65"/>
      <c r="JID1450" s="65"/>
      <c r="JIE1450" s="65"/>
      <c r="JIF1450" s="65"/>
      <c r="JIG1450" s="65"/>
      <c r="JIH1450" s="65"/>
      <c r="JII1450" s="65"/>
      <c r="JIJ1450" s="65"/>
      <c r="JIK1450" s="65"/>
      <c r="JIL1450" s="65"/>
      <c r="JIM1450" s="65"/>
      <c r="JIN1450" s="65"/>
      <c r="JIO1450" s="65"/>
      <c r="JIP1450" s="65"/>
      <c r="JIQ1450" s="65"/>
      <c r="JIR1450" s="65"/>
      <c r="JIS1450" s="65"/>
      <c r="JIT1450" s="65"/>
      <c r="JIU1450" s="65"/>
      <c r="JIV1450" s="65"/>
      <c r="JIW1450" s="65"/>
      <c r="JIX1450" s="65"/>
      <c r="JIY1450" s="65"/>
      <c r="JIZ1450" s="65"/>
      <c r="JJA1450" s="65"/>
      <c r="JJB1450" s="65"/>
      <c r="JJC1450" s="65"/>
      <c r="JJD1450" s="65"/>
      <c r="JJE1450" s="65"/>
      <c r="JJF1450" s="65"/>
      <c r="JJG1450" s="65"/>
      <c r="JJH1450" s="65"/>
      <c r="JJI1450" s="65"/>
      <c r="JJJ1450" s="65"/>
      <c r="JJK1450" s="65"/>
      <c r="JJL1450" s="65"/>
      <c r="JJM1450" s="65"/>
      <c r="JJN1450" s="65"/>
      <c r="JJO1450" s="65"/>
      <c r="JJP1450" s="65"/>
      <c r="JJQ1450" s="65"/>
      <c r="JJR1450" s="65"/>
      <c r="JJS1450" s="65"/>
      <c r="JJT1450" s="65"/>
      <c r="JJU1450" s="65"/>
      <c r="JJV1450" s="65"/>
      <c r="JJW1450" s="65"/>
      <c r="JJX1450" s="65"/>
      <c r="JJY1450" s="65"/>
      <c r="JJZ1450" s="65"/>
      <c r="JKA1450" s="65"/>
      <c r="JKB1450" s="65"/>
      <c r="JKC1450" s="65"/>
      <c r="JKD1450" s="65"/>
      <c r="JKE1450" s="65"/>
      <c r="JKF1450" s="65"/>
      <c r="JKG1450" s="65"/>
      <c r="JKH1450" s="65"/>
      <c r="JKI1450" s="65"/>
      <c r="JKJ1450" s="65"/>
      <c r="JKK1450" s="65"/>
      <c r="JKL1450" s="65"/>
      <c r="JKM1450" s="65"/>
      <c r="JKN1450" s="65"/>
      <c r="JKO1450" s="65"/>
      <c r="JKP1450" s="65"/>
      <c r="JKQ1450" s="65"/>
      <c r="JKR1450" s="65"/>
      <c r="JKS1450" s="65"/>
      <c r="JKT1450" s="65"/>
      <c r="JKU1450" s="65"/>
      <c r="JKV1450" s="65"/>
      <c r="JKW1450" s="65"/>
      <c r="JKX1450" s="65"/>
      <c r="JKY1450" s="65"/>
      <c r="JKZ1450" s="65"/>
      <c r="JLA1450" s="65"/>
      <c r="JLB1450" s="65"/>
      <c r="JLC1450" s="65"/>
      <c r="JLD1450" s="65"/>
      <c r="JLE1450" s="65"/>
      <c r="JLF1450" s="65"/>
      <c r="JLG1450" s="65"/>
      <c r="JLH1450" s="65"/>
      <c r="JLI1450" s="65"/>
      <c r="JLJ1450" s="65"/>
      <c r="JLK1450" s="65"/>
      <c r="JLL1450" s="65"/>
      <c r="JLM1450" s="65"/>
      <c r="JLN1450" s="65"/>
      <c r="JLO1450" s="65"/>
      <c r="JLP1450" s="65"/>
      <c r="JLQ1450" s="65"/>
      <c r="JLR1450" s="65"/>
      <c r="JLS1450" s="65"/>
      <c r="JLT1450" s="65"/>
      <c r="JLU1450" s="65"/>
      <c r="JLV1450" s="65"/>
      <c r="JLW1450" s="65"/>
      <c r="JLX1450" s="65"/>
      <c r="JLY1450" s="65"/>
      <c r="JLZ1450" s="65"/>
      <c r="JMA1450" s="65"/>
      <c r="JMB1450" s="65"/>
      <c r="JMC1450" s="65"/>
      <c r="JMD1450" s="65"/>
      <c r="JME1450" s="65"/>
      <c r="JMF1450" s="65"/>
      <c r="JMG1450" s="65"/>
      <c r="JMH1450" s="65"/>
      <c r="JMI1450" s="65"/>
      <c r="JMJ1450" s="65"/>
      <c r="JMK1450" s="65"/>
      <c r="JML1450" s="65"/>
      <c r="JMM1450" s="65"/>
      <c r="JMN1450" s="65"/>
      <c r="JMO1450" s="65"/>
      <c r="JMP1450" s="65"/>
      <c r="JMQ1450" s="65"/>
      <c r="JMR1450" s="65"/>
      <c r="JMS1450" s="65"/>
      <c r="JMT1450" s="65"/>
      <c r="JMU1450" s="65"/>
      <c r="JMV1450" s="65"/>
      <c r="JMW1450" s="65"/>
      <c r="JMX1450" s="65"/>
      <c r="JMY1450" s="65"/>
      <c r="JMZ1450" s="65"/>
      <c r="JNA1450" s="65"/>
      <c r="JNB1450" s="65"/>
      <c r="JNC1450" s="65"/>
      <c r="JND1450" s="65"/>
      <c r="JNE1450" s="65"/>
      <c r="JNF1450" s="65"/>
      <c r="JNG1450" s="65"/>
      <c r="JNH1450" s="65"/>
      <c r="JNI1450" s="65"/>
      <c r="JNJ1450" s="65"/>
      <c r="JNK1450" s="65"/>
      <c r="JNL1450" s="65"/>
      <c r="JNM1450" s="65"/>
      <c r="JNN1450" s="65"/>
      <c r="JNO1450" s="65"/>
      <c r="JNP1450" s="65"/>
      <c r="JNQ1450" s="65"/>
      <c r="JNR1450" s="65"/>
      <c r="JNS1450" s="65"/>
      <c r="JNT1450" s="65"/>
      <c r="JNU1450" s="65"/>
      <c r="JNV1450" s="65"/>
      <c r="JNW1450" s="65"/>
      <c r="JNX1450" s="65"/>
      <c r="JNY1450" s="65"/>
      <c r="JNZ1450" s="65"/>
      <c r="JOA1450" s="65"/>
      <c r="JOB1450" s="65"/>
      <c r="JOC1450" s="65"/>
      <c r="JOD1450" s="65"/>
      <c r="JOE1450" s="65"/>
      <c r="JOF1450" s="65"/>
      <c r="JOG1450" s="65"/>
      <c r="JOH1450" s="65"/>
      <c r="JOI1450" s="65"/>
      <c r="JOJ1450" s="65"/>
      <c r="JOK1450" s="65"/>
      <c r="JOL1450" s="65"/>
      <c r="JOM1450" s="65"/>
      <c r="JON1450" s="65"/>
      <c r="JOO1450" s="65"/>
      <c r="JOP1450" s="65"/>
      <c r="JOQ1450" s="65"/>
      <c r="JOR1450" s="65"/>
      <c r="JOS1450" s="65"/>
      <c r="JOT1450" s="65"/>
      <c r="JOU1450" s="65"/>
      <c r="JOV1450" s="65"/>
      <c r="JOW1450" s="65"/>
      <c r="JOX1450" s="65"/>
      <c r="JOY1450" s="65"/>
      <c r="JOZ1450" s="65"/>
      <c r="JPA1450" s="65"/>
      <c r="JPB1450" s="65"/>
      <c r="JPC1450" s="65"/>
      <c r="JPD1450" s="65"/>
      <c r="JPE1450" s="65"/>
      <c r="JPF1450" s="65"/>
      <c r="JPG1450" s="65"/>
      <c r="JPH1450" s="65"/>
      <c r="JPI1450" s="65"/>
      <c r="JPJ1450" s="65"/>
      <c r="JPK1450" s="65"/>
      <c r="JPL1450" s="65"/>
      <c r="JPM1450" s="65"/>
      <c r="JPN1450" s="65"/>
      <c r="JPO1450" s="65"/>
      <c r="JPP1450" s="65"/>
      <c r="JPQ1450" s="65"/>
      <c r="JPR1450" s="65"/>
      <c r="JPS1450" s="65"/>
      <c r="JPT1450" s="65"/>
      <c r="JPU1450" s="65"/>
      <c r="JPV1450" s="65"/>
      <c r="JPW1450" s="65"/>
      <c r="JPX1450" s="65"/>
      <c r="JPY1450" s="65"/>
      <c r="JPZ1450" s="65"/>
      <c r="JQA1450" s="65"/>
      <c r="JQB1450" s="65"/>
      <c r="JQC1450" s="65"/>
      <c r="JQD1450" s="65"/>
      <c r="JQE1450" s="65"/>
      <c r="JQF1450" s="65"/>
      <c r="JQG1450" s="65"/>
      <c r="JQH1450" s="65"/>
      <c r="JQI1450" s="65"/>
      <c r="JQJ1450" s="65"/>
      <c r="JQK1450" s="65"/>
      <c r="JQL1450" s="65"/>
      <c r="JQM1450" s="65"/>
      <c r="JQN1450" s="65"/>
      <c r="JQO1450" s="65"/>
      <c r="JQP1450" s="65"/>
      <c r="JQQ1450" s="65"/>
      <c r="JQR1450" s="65"/>
      <c r="JQS1450" s="65"/>
      <c r="JQT1450" s="65"/>
      <c r="JQU1450" s="65"/>
      <c r="JQV1450" s="65"/>
      <c r="JQW1450" s="65"/>
      <c r="JQX1450" s="65"/>
      <c r="JQY1450" s="65"/>
      <c r="JQZ1450" s="65"/>
      <c r="JRA1450" s="65"/>
      <c r="JRB1450" s="65"/>
      <c r="JRC1450" s="65"/>
      <c r="JRD1450" s="65"/>
      <c r="JRE1450" s="65"/>
      <c r="JRF1450" s="65"/>
      <c r="JRG1450" s="65"/>
      <c r="JRH1450" s="65"/>
      <c r="JRI1450" s="65"/>
      <c r="JRJ1450" s="65"/>
      <c r="JRK1450" s="65"/>
      <c r="JRL1450" s="65"/>
      <c r="JRM1450" s="65"/>
      <c r="JRN1450" s="65"/>
      <c r="JRO1450" s="65"/>
      <c r="JRP1450" s="65"/>
      <c r="JRQ1450" s="65"/>
      <c r="JRR1450" s="65"/>
      <c r="JRS1450" s="65"/>
      <c r="JRT1450" s="65"/>
      <c r="JRU1450" s="65"/>
      <c r="JRV1450" s="65"/>
      <c r="JRW1450" s="65"/>
      <c r="JRX1450" s="65"/>
      <c r="JRY1450" s="65"/>
      <c r="JRZ1450" s="65"/>
      <c r="JSA1450" s="65"/>
      <c r="JSB1450" s="65"/>
      <c r="JSC1450" s="65"/>
      <c r="JSD1450" s="65"/>
      <c r="JSE1450" s="65"/>
      <c r="JSF1450" s="65"/>
      <c r="JSG1450" s="65"/>
      <c r="JSH1450" s="65"/>
      <c r="JSI1450" s="65"/>
      <c r="JSJ1450" s="65"/>
      <c r="JSK1450" s="65"/>
      <c r="JSL1450" s="65"/>
      <c r="JSM1450" s="65"/>
      <c r="JSN1450" s="65"/>
      <c r="JSO1450" s="65"/>
      <c r="JSP1450" s="65"/>
      <c r="JSQ1450" s="65"/>
      <c r="JSR1450" s="65"/>
      <c r="JSS1450" s="65"/>
      <c r="JST1450" s="65"/>
      <c r="JSU1450" s="65"/>
      <c r="JSV1450" s="65"/>
      <c r="JSW1450" s="65"/>
      <c r="JSX1450" s="65"/>
      <c r="JSY1450" s="65"/>
      <c r="JSZ1450" s="65"/>
      <c r="JTA1450" s="65"/>
      <c r="JTB1450" s="65"/>
      <c r="JTC1450" s="65"/>
      <c r="JTD1450" s="65"/>
      <c r="JTE1450" s="65"/>
      <c r="JTF1450" s="65"/>
      <c r="JTG1450" s="65"/>
      <c r="JTH1450" s="65"/>
      <c r="JTI1450" s="65"/>
      <c r="JTJ1450" s="65"/>
      <c r="JTK1450" s="65"/>
      <c r="JTL1450" s="65"/>
      <c r="JTM1450" s="65"/>
      <c r="JTN1450" s="65"/>
      <c r="JTO1450" s="65"/>
      <c r="JTP1450" s="65"/>
      <c r="JTQ1450" s="65"/>
      <c r="JTR1450" s="65"/>
      <c r="JTS1450" s="65"/>
      <c r="JTT1450" s="65"/>
      <c r="JTU1450" s="65"/>
      <c r="JTV1450" s="65"/>
      <c r="JTW1450" s="65"/>
      <c r="JTX1450" s="65"/>
      <c r="JTY1450" s="65"/>
      <c r="JTZ1450" s="65"/>
      <c r="JUA1450" s="65"/>
      <c r="JUB1450" s="65"/>
      <c r="JUC1450" s="65"/>
      <c r="JUD1450" s="65"/>
      <c r="JUE1450" s="65"/>
      <c r="JUF1450" s="65"/>
      <c r="JUG1450" s="65"/>
      <c r="JUH1450" s="65"/>
      <c r="JUI1450" s="65"/>
      <c r="JUJ1450" s="65"/>
      <c r="JUK1450" s="65"/>
      <c r="JUL1450" s="65"/>
      <c r="JUM1450" s="65"/>
      <c r="JUN1450" s="65"/>
      <c r="JUO1450" s="65"/>
      <c r="JUP1450" s="65"/>
      <c r="JUQ1450" s="65"/>
      <c r="JUR1450" s="65"/>
      <c r="JUS1450" s="65"/>
      <c r="JUT1450" s="65"/>
      <c r="JUU1450" s="65"/>
      <c r="JUV1450" s="65"/>
      <c r="JUW1450" s="65"/>
      <c r="JUX1450" s="65"/>
      <c r="JUY1450" s="65"/>
      <c r="JUZ1450" s="65"/>
      <c r="JVA1450" s="65"/>
      <c r="JVB1450" s="65"/>
      <c r="JVC1450" s="65"/>
      <c r="JVD1450" s="65"/>
      <c r="JVE1450" s="65"/>
      <c r="JVF1450" s="65"/>
      <c r="JVG1450" s="65"/>
      <c r="JVH1450" s="65"/>
      <c r="JVI1450" s="65"/>
      <c r="JVJ1450" s="65"/>
      <c r="JVK1450" s="65"/>
      <c r="JVL1450" s="65"/>
      <c r="JVM1450" s="65"/>
      <c r="JVN1450" s="65"/>
      <c r="JVO1450" s="65"/>
      <c r="JVP1450" s="65"/>
      <c r="JVQ1450" s="65"/>
      <c r="JVR1450" s="65"/>
      <c r="JVS1450" s="65"/>
      <c r="JVT1450" s="65"/>
      <c r="JVU1450" s="65"/>
      <c r="JVV1450" s="65"/>
      <c r="JVW1450" s="65"/>
      <c r="JVX1450" s="65"/>
      <c r="JVY1450" s="65"/>
      <c r="JVZ1450" s="65"/>
      <c r="JWA1450" s="65"/>
      <c r="JWB1450" s="65"/>
      <c r="JWC1450" s="65"/>
      <c r="JWD1450" s="65"/>
      <c r="JWE1450" s="65"/>
      <c r="JWF1450" s="65"/>
      <c r="JWG1450" s="65"/>
      <c r="JWH1450" s="65"/>
      <c r="JWI1450" s="65"/>
      <c r="JWJ1450" s="65"/>
      <c r="JWK1450" s="65"/>
      <c r="JWL1450" s="65"/>
      <c r="JWM1450" s="65"/>
      <c r="JWN1450" s="65"/>
      <c r="JWO1450" s="65"/>
      <c r="JWP1450" s="65"/>
      <c r="JWQ1450" s="65"/>
      <c r="JWR1450" s="65"/>
      <c r="JWS1450" s="65"/>
      <c r="JWT1450" s="65"/>
      <c r="JWU1450" s="65"/>
      <c r="JWV1450" s="65"/>
      <c r="JWW1450" s="65"/>
      <c r="JWX1450" s="65"/>
      <c r="JWY1450" s="65"/>
      <c r="JWZ1450" s="65"/>
      <c r="JXA1450" s="65"/>
      <c r="JXB1450" s="65"/>
      <c r="JXC1450" s="65"/>
      <c r="JXD1450" s="65"/>
      <c r="JXE1450" s="65"/>
      <c r="JXF1450" s="65"/>
      <c r="JXG1450" s="65"/>
      <c r="JXH1450" s="65"/>
      <c r="JXI1450" s="65"/>
      <c r="JXJ1450" s="65"/>
      <c r="JXK1450" s="65"/>
      <c r="JXL1450" s="65"/>
      <c r="JXM1450" s="65"/>
      <c r="JXN1450" s="65"/>
      <c r="JXO1450" s="65"/>
      <c r="JXP1450" s="65"/>
      <c r="JXQ1450" s="65"/>
      <c r="JXR1450" s="65"/>
      <c r="JXS1450" s="65"/>
      <c r="JXT1450" s="65"/>
      <c r="JXU1450" s="65"/>
      <c r="JXV1450" s="65"/>
      <c r="JXW1450" s="65"/>
      <c r="JXX1450" s="65"/>
      <c r="JXY1450" s="65"/>
      <c r="JXZ1450" s="65"/>
      <c r="JYA1450" s="65"/>
      <c r="JYB1450" s="65"/>
      <c r="JYC1450" s="65"/>
      <c r="JYD1450" s="65"/>
      <c r="JYE1450" s="65"/>
      <c r="JYF1450" s="65"/>
      <c r="JYG1450" s="65"/>
      <c r="JYH1450" s="65"/>
      <c r="JYI1450" s="65"/>
      <c r="JYJ1450" s="65"/>
      <c r="JYK1450" s="65"/>
      <c r="JYL1450" s="65"/>
      <c r="JYM1450" s="65"/>
      <c r="JYN1450" s="65"/>
      <c r="JYO1450" s="65"/>
      <c r="JYP1450" s="65"/>
      <c r="JYQ1450" s="65"/>
      <c r="JYR1450" s="65"/>
      <c r="JYS1450" s="65"/>
      <c r="JYT1450" s="65"/>
      <c r="JYU1450" s="65"/>
      <c r="JYV1450" s="65"/>
      <c r="JYW1450" s="65"/>
      <c r="JYX1450" s="65"/>
      <c r="JYY1450" s="65"/>
      <c r="JYZ1450" s="65"/>
      <c r="JZA1450" s="65"/>
      <c r="JZB1450" s="65"/>
      <c r="JZC1450" s="65"/>
      <c r="JZD1450" s="65"/>
      <c r="JZE1450" s="65"/>
      <c r="JZF1450" s="65"/>
      <c r="JZG1450" s="65"/>
      <c r="JZH1450" s="65"/>
      <c r="JZI1450" s="65"/>
      <c r="JZJ1450" s="65"/>
      <c r="JZK1450" s="65"/>
      <c r="JZL1450" s="65"/>
      <c r="JZM1450" s="65"/>
      <c r="JZN1450" s="65"/>
      <c r="JZO1450" s="65"/>
      <c r="JZP1450" s="65"/>
      <c r="JZQ1450" s="65"/>
      <c r="JZR1450" s="65"/>
      <c r="JZS1450" s="65"/>
      <c r="JZT1450" s="65"/>
      <c r="JZU1450" s="65"/>
      <c r="JZV1450" s="65"/>
      <c r="JZW1450" s="65"/>
      <c r="JZX1450" s="65"/>
      <c r="JZY1450" s="65"/>
      <c r="JZZ1450" s="65"/>
      <c r="KAA1450" s="65"/>
      <c r="KAB1450" s="65"/>
      <c r="KAC1450" s="65"/>
      <c r="KAD1450" s="65"/>
      <c r="KAE1450" s="65"/>
      <c r="KAF1450" s="65"/>
      <c r="KAG1450" s="65"/>
      <c r="KAH1450" s="65"/>
      <c r="KAI1450" s="65"/>
      <c r="KAJ1450" s="65"/>
      <c r="KAK1450" s="65"/>
      <c r="KAL1450" s="65"/>
      <c r="KAM1450" s="65"/>
      <c r="KAN1450" s="65"/>
      <c r="KAO1450" s="65"/>
      <c r="KAP1450" s="65"/>
      <c r="KAQ1450" s="65"/>
      <c r="KAR1450" s="65"/>
      <c r="KAS1450" s="65"/>
      <c r="KAT1450" s="65"/>
      <c r="KAU1450" s="65"/>
      <c r="KAV1450" s="65"/>
      <c r="KAW1450" s="65"/>
      <c r="KAX1450" s="65"/>
      <c r="KAY1450" s="65"/>
      <c r="KAZ1450" s="65"/>
      <c r="KBA1450" s="65"/>
      <c r="KBB1450" s="65"/>
      <c r="KBC1450" s="65"/>
      <c r="KBD1450" s="65"/>
      <c r="KBE1450" s="65"/>
      <c r="KBF1450" s="65"/>
      <c r="KBG1450" s="65"/>
      <c r="KBH1450" s="65"/>
      <c r="KBI1450" s="65"/>
      <c r="KBJ1450" s="65"/>
      <c r="KBK1450" s="65"/>
      <c r="KBL1450" s="65"/>
      <c r="KBM1450" s="65"/>
      <c r="KBN1450" s="65"/>
      <c r="KBO1450" s="65"/>
      <c r="KBP1450" s="65"/>
      <c r="KBQ1450" s="65"/>
      <c r="KBR1450" s="65"/>
      <c r="KBS1450" s="65"/>
      <c r="KBT1450" s="65"/>
      <c r="KBU1450" s="65"/>
      <c r="KBV1450" s="65"/>
      <c r="KBW1450" s="65"/>
      <c r="KBX1450" s="65"/>
      <c r="KBY1450" s="65"/>
      <c r="KBZ1450" s="65"/>
      <c r="KCA1450" s="65"/>
      <c r="KCB1450" s="65"/>
      <c r="KCC1450" s="65"/>
      <c r="KCD1450" s="65"/>
      <c r="KCE1450" s="65"/>
      <c r="KCF1450" s="65"/>
      <c r="KCG1450" s="65"/>
      <c r="KCH1450" s="65"/>
      <c r="KCI1450" s="65"/>
      <c r="KCJ1450" s="65"/>
      <c r="KCK1450" s="65"/>
      <c r="KCL1450" s="65"/>
      <c r="KCM1450" s="65"/>
      <c r="KCN1450" s="65"/>
      <c r="KCO1450" s="65"/>
      <c r="KCP1450" s="65"/>
      <c r="KCQ1450" s="65"/>
      <c r="KCR1450" s="65"/>
      <c r="KCS1450" s="65"/>
      <c r="KCT1450" s="65"/>
      <c r="KCU1450" s="65"/>
      <c r="KCV1450" s="65"/>
      <c r="KCW1450" s="65"/>
      <c r="KCX1450" s="65"/>
      <c r="KCY1450" s="65"/>
      <c r="KCZ1450" s="65"/>
      <c r="KDA1450" s="65"/>
      <c r="KDB1450" s="65"/>
      <c r="KDC1450" s="65"/>
      <c r="KDD1450" s="65"/>
      <c r="KDE1450" s="65"/>
      <c r="KDF1450" s="65"/>
      <c r="KDG1450" s="65"/>
      <c r="KDH1450" s="65"/>
      <c r="KDI1450" s="65"/>
      <c r="KDJ1450" s="65"/>
      <c r="KDK1450" s="65"/>
      <c r="KDL1450" s="65"/>
      <c r="KDM1450" s="65"/>
      <c r="KDN1450" s="65"/>
      <c r="KDO1450" s="65"/>
      <c r="KDP1450" s="65"/>
      <c r="KDQ1450" s="65"/>
      <c r="KDR1450" s="65"/>
      <c r="KDS1450" s="65"/>
      <c r="KDT1450" s="65"/>
      <c r="KDU1450" s="65"/>
      <c r="KDV1450" s="65"/>
      <c r="KDW1450" s="65"/>
      <c r="KDX1450" s="65"/>
      <c r="KDY1450" s="65"/>
      <c r="KDZ1450" s="65"/>
      <c r="KEA1450" s="65"/>
      <c r="KEB1450" s="65"/>
      <c r="KEC1450" s="65"/>
      <c r="KED1450" s="65"/>
      <c r="KEE1450" s="65"/>
      <c r="KEF1450" s="65"/>
      <c r="KEG1450" s="65"/>
      <c r="KEH1450" s="65"/>
      <c r="KEI1450" s="65"/>
      <c r="KEJ1450" s="65"/>
      <c r="KEK1450" s="65"/>
      <c r="KEL1450" s="65"/>
      <c r="KEM1450" s="65"/>
      <c r="KEN1450" s="65"/>
      <c r="KEO1450" s="65"/>
      <c r="KEP1450" s="65"/>
      <c r="KEQ1450" s="65"/>
      <c r="KER1450" s="65"/>
      <c r="KES1450" s="65"/>
      <c r="KET1450" s="65"/>
      <c r="KEU1450" s="65"/>
      <c r="KEV1450" s="65"/>
      <c r="KEW1450" s="65"/>
      <c r="KEX1450" s="65"/>
      <c r="KEY1450" s="65"/>
      <c r="KEZ1450" s="65"/>
      <c r="KFA1450" s="65"/>
      <c r="KFB1450" s="65"/>
      <c r="KFC1450" s="65"/>
      <c r="KFD1450" s="65"/>
      <c r="KFE1450" s="65"/>
      <c r="KFF1450" s="65"/>
      <c r="KFG1450" s="65"/>
      <c r="KFH1450" s="65"/>
      <c r="KFI1450" s="65"/>
      <c r="KFJ1450" s="65"/>
      <c r="KFK1450" s="65"/>
      <c r="KFL1450" s="65"/>
      <c r="KFM1450" s="65"/>
      <c r="KFN1450" s="65"/>
      <c r="KFO1450" s="65"/>
      <c r="KFP1450" s="65"/>
      <c r="KFQ1450" s="65"/>
      <c r="KFR1450" s="65"/>
      <c r="KFS1450" s="65"/>
      <c r="KFT1450" s="65"/>
      <c r="KFU1450" s="65"/>
      <c r="KFV1450" s="65"/>
      <c r="KFW1450" s="65"/>
      <c r="KFX1450" s="65"/>
      <c r="KFY1450" s="65"/>
      <c r="KFZ1450" s="65"/>
      <c r="KGA1450" s="65"/>
      <c r="KGB1450" s="65"/>
      <c r="KGC1450" s="65"/>
      <c r="KGD1450" s="65"/>
      <c r="KGE1450" s="65"/>
      <c r="KGF1450" s="65"/>
      <c r="KGG1450" s="65"/>
      <c r="KGH1450" s="65"/>
      <c r="KGI1450" s="65"/>
      <c r="KGJ1450" s="65"/>
      <c r="KGK1450" s="65"/>
      <c r="KGL1450" s="65"/>
      <c r="KGM1450" s="65"/>
      <c r="KGN1450" s="65"/>
      <c r="KGO1450" s="65"/>
      <c r="KGP1450" s="65"/>
      <c r="KGQ1450" s="65"/>
      <c r="KGR1450" s="65"/>
      <c r="KGS1450" s="65"/>
      <c r="KGT1450" s="65"/>
      <c r="KGU1450" s="65"/>
      <c r="KGV1450" s="65"/>
      <c r="KGW1450" s="65"/>
      <c r="KGX1450" s="65"/>
      <c r="KGY1450" s="65"/>
      <c r="KGZ1450" s="65"/>
      <c r="KHA1450" s="65"/>
      <c r="KHB1450" s="65"/>
      <c r="KHC1450" s="65"/>
      <c r="KHD1450" s="65"/>
      <c r="KHE1450" s="65"/>
      <c r="KHF1450" s="65"/>
      <c r="KHG1450" s="65"/>
      <c r="KHH1450" s="65"/>
      <c r="KHI1450" s="65"/>
      <c r="KHJ1450" s="65"/>
      <c r="KHK1450" s="65"/>
      <c r="KHL1450" s="65"/>
      <c r="KHM1450" s="65"/>
      <c r="KHN1450" s="65"/>
      <c r="KHO1450" s="65"/>
      <c r="KHP1450" s="65"/>
      <c r="KHQ1450" s="65"/>
      <c r="KHR1450" s="65"/>
      <c r="KHS1450" s="65"/>
      <c r="KHT1450" s="65"/>
      <c r="KHU1450" s="65"/>
      <c r="KHV1450" s="65"/>
      <c r="KHW1450" s="65"/>
      <c r="KHX1450" s="65"/>
      <c r="KHY1450" s="65"/>
      <c r="KHZ1450" s="65"/>
      <c r="KIA1450" s="65"/>
      <c r="KIB1450" s="65"/>
      <c r="KIC1450" s="65"/>
      <c r="KID1450" s="65"/>
      <c r="KIE1450" s="65"/>
      <c r="KIF1450" s="65"/>
      <c r="KIG1450" s="65"/>
      <c r="KIH1450" s="65"/>
      <c r="KII1450" s="65"/>
      <c r="KIJ1450" s="65"/>
      <c r="KIK1450" s="65"/>
      <c r="KIL1450" s="65"/>
      <c r="KIM1450" s="65"/>
      <c r="KIN1450" s="65"/>
      <c r="KIO1450" s="65"/>
      <c r="KIP1450" s="65"/>
      <c r="KIQ1450" s="65"/>
      <c r="KIR1450" s="65"/>
      <c r="KIS1450" s="65"/>
      <c r="KIT1450" s="65"/>
      <c r="KIU1450" s="65"/>
      <c r="KIV1450" s="65"/>
      <c r="KIW1450" s="65"/>
      <c r="KIX1450" s="65"/>
      <c r="KIY1450" s="65"/>
      <c r="KIZ1450" s="65"/>
      <c r="KJA1450" s="65"/>
      <c r="KJB1450" s="65"/>
      <c r="KJC1450" s="65"/>
      <c r="KJD1450" s="65"/>
      <c r="KJE1450" s="65"/>
      <c r="KJF1450" s="65"/>
      <c r="KJG1450" s="65"/>
      <c r="KJH1450" s="65"/>
      <c r="KJI1450" s="65"/>
      <c r="KJJ1450" s="65"/>
      <c r="KJK1450" s="65"/>
      <c r="KJL1450" s="65"/>
      <c r="KJM1450" s="65"/>
      <c r="KJN1450" s="65"/>
      <c r="KJO1450" s="65"/>
      <c r="KJP1450" s="65"/>
      <c r="KJQ1450" s="65"/>
      <c r="KJR1450" s="65"/>
      <c r="KJS1450" s="65"/>
      <c r="KJT1450" s="65"/>
      <c r="KJU1450" s="65"/>
      <c r="KJV1450" s="65"/>
      <c r="KJW1450" s="65"/>
      <c r="KJX1450" s="65"/>
      <c r="KJY1450" s="65"/>
      <c r="KJZ1450" s="65"/>
      <c r="KKA1450" s="65"/>
      <c r="KKB1450" s="65"/>
      <c r="KKC1450" s="65"/>
      <c r="KKD1450" s="65"/>
      <c r="KKE1450" s="65"/>
      <c r="KKF1450" s="65"/>
      <c r="KKG1450" s="65"/>
      <c r="KKH1450" s="65"/>
      <c r="KKI1450" s="65"/>
      <c r="KKJ1450" s="65"/>
      <c r="KKK1450" s="65"/>
      <c r="KKL1450" s="65"/>
      <c r="KKM1450" s="65"/>
      <c r="KKN1450" s="65"/>
      <c r="KKO1450" s="65"/>
      <c r="KKP1450" s="65"/>
      <c r="KKQ1450" s="65"/>
      <c r="KKR1450" s="65"/>
      <c r="KKS1450" s="65"/>
      <c r="KKT1450" s="65"/>
      <c r="KKU1450" s="65"/>
      <c r="KKV1450" s="65"/>
      <c r="KKW1450" s="65"/>
      <c r="KKX1450" s="65"/>
      <c r="KKY1450" s="65"/>
      <c r="KKZ1450" s="65"/>
      <c r="KLA1450" s="65"/>
      <c r="KLB1450" s="65"/>
      <c r="KLC1450" s="65"/>
      <c r="KLD1450" s="65"/>
      <c r="KLE1450" s="65"/>
      <c r="KLF1450" s="65"/>
      <c r="KLG1450" s="65"/>
      <c r="KLH1450" s="65"/>
      <c r="KLI1450" s="65"/>
      <c r="KLJ1450" s="65"/>
      <c r="KLK1450" s="65"/>
      <c r="KLL1450" s="65"/>
      <c r="KLM1450" s="65"/>
      <c r="KLN1450" s="65"/>
      <c r="KLO1450" s="65"/>
      <c r="KLP1450" s="65"/>
      <c r="KLQ1450" s="65"/>
      <c r="KLR1450" s="65"/>
      <c r="KLS1450" s="65"/>
      <c r="KLT1450" s="65"/>
      <c r="KLU1450" s="65"/>
      <c r="KLV1450" s="65"/>
      <c r="KLW1450" s="65"/>
      <c r="KLX1450" s="65"/>
      <c r="KLY1450" s="65"/>
      <c r="KLZ1450" s="65"/>
      <c r="KMA1450" s="65"/>
      <c r="KMB1450" s="65"/>
      <c r="KMC1450" s="65"/>
      <c r="KMD1450" s="65"/>
      <c r="KME1450" s="65"/>
      <c r="KMF1450" s="65"/>
      <c r="KMG1450" s="65"/>
      <c r="KMH1450" s="65"/>
      <c r="KMI1450" s="65"/>
      <c r="KMJ1450" s="65"/>
      <c r="KMK1450" s="65"/>
      <c r="KML1450" s="65"/>
      <c r="KMM1450" s="65"/>
      <c r="KMN1450" s="65"/>
      <c r="KMO1450" s="65"/>
      <c r="KMP1450" s="65"/>
      <c r="KMQ1450" s="65"/>
      <c r="KMR1450" s="65"/>
      <c r="KMS1450" s="65"/>
      <c r="KMT1450" s="65"/>
      <c r="KMU1450" s="65"/>
      <c r="KMV1450" s="65"/>
      <c r="KMW1450" s="65"/>
      <c r="KMX1450" s="65"/>
      <c r="KMY1450" s="65"/>
      <c r="KMZ1450" s="65"/>
      <c r="KNA1450" s="65"/>
      <c r="KNB1450" s="65"/>
      <c r="KNC1450" s="65"/>
      <c r="KND1450" s="65"/>
      <c r="KNE1450" s="65"/>
      <c r="KNF1450" s="65"/>
      <c r="KNG1450" s="65"/>
      <c r="KNH1450" s="65"/>
      <c r="KNI1450" s="65"/>
      <c r="KNJ1450" s="65"/>
      <c r="KNK1450" s="65"/>
      <c r="KNL1450" s="65"/>
      <c r="KNM1450" s="65"/>
      <c r="KNN1450" s="65"/>
      <c r="KNO1450" s="65"/>
      <c r="KNP1450" s="65"/>
      <c r="KNQ1450" s="65"/>
      <c r="KNR1450" s="65"/>
      <c r="KNS1450" s="65"/>
      <c r="KNT1450" s="65"/>
      <c r="KNU1450" s="65"/>
      <c r="KNV1450" s="65"/>
      <c r="KNW1450" s="65"/>
      <c r="KNX1450" s="65"/>
      <c r="KNY1450" s="65"/>
      <c r="KNZ1450" s="65"/>
      <c r="KOA1450" s="65"/>
      <c r="KOB1450" s="65"/>
      <c r="KOC1450" s="65"/>
      <c r="KOD1450" s="65"/>
      <c r="KOE1450" s="65"/>
      <c r="KOF1450" s="65"/>
      <c r="KOG1450" s="65"/>
      <c r="KOH1450" s="65"/>
      <c r="KOI1450" s="65"/>
      <c r="KOJ1450" s="65"/>
      <c r="KOK1450" s="65"/>
      <c r="KOL1450" s="65"/>
      <c r="KOM1450" s="65"/>
      <c r="KON1450" s="65"/>
      <c r="KOO1450" s="65"/>
      <c r="KOP1450" s="65"/>
      <c r="KOQ1450" s="65"/>
      <c r="KOR1450" s="65"/>
      <c r="KOS1450" s="65"/>
      <c r="KOT1450" s="65"/>
      <c r="KOU1450" s="65"/>
      <c r="KOV1450" s="65"/>
      <c r="KOW1450" s="65"/>
      <c r="KOX1450" s="65"/>
      <c r="KOY1450" s="65"/>
      <c r="KOZ1450" s="65"/>
      <c r="KPA1450" s="65"/>
      <c r="KPB1450" s="65"/>
      <c r="KPC1450" s="65"/>
      <c r="KPD1450" s="65"/>
      <c r="KPE1450" s="65"/>
      <c r="KPF1450" s="65"/>
      <c r="KPG1450" s="65"/>
      <c r="KPH1450" s="65"/>
      <c r="KPI1450" s="65"/>
      <c r="KPJ1450" s="65"/>
      <c r="KPK1450" s="65"/>
      <c r="KPL1450" s="65"/>
      <c r="KPM1450" s="65"/>
      <c r="KPN1450" s="65"/>
      <c r="KPO1450" s="65"/>
      <c r="KPP1450" s="65"/>
      <c r="KPQ1450" s="65"/>
      <c r="KPR1450" s="65"/>
      <c r="KPS1450" s="65"/>
      <c r="KPT1450" s="65"/>
      <c r="KPU1450" s="65"/>
      <c r="KPV1450" s="65"/>
      <c r="KPW1450" s="65"/>
      <c r="KPX1450" s="65"/>
      <c r="KPY1450" s="65"/>
      <c r="KPZ1450" s="65"/>
      <c r="KQA1450" s="65"/>
      <c r="KQB1450" s="65"/>
      <c r="KQC1450" s="65"/>
      <c r="KQD1450" s="65"/>
      <c r="KQE1450" s="65"/>
      <c r="KQF1450" s="65"/>
      <c r="KQG1450" s="65"/>
      <c r="KQH1450" s="65"/>
      <c r="KQI1450" s="65"/>
      <c r="KQJ1450" s="65"/>
      <c r="KQK1450" s="65"/>
      <c r="KQL1450" s="65"/>
      <c r="KQM1450" s="65"/>
      <c r="KQN1450" s="65"/>
      <c r="KQO1450" s="65"/>
      <c r="KQP1450" s="65"/>
      <c r="KQQ1450" s="65"/>
      <c r="KQR1450" s="65"/>
      <c r="KQS1450" s="65"/>
      <c r="KQT1450" s="65"/>
      <c r="KQU1450" s="65"/>
      <c r="KQV1450" s="65"/>
      <c r="KQW1450" s="65"/>
      <c r="KQX1450" s="65"/>
      <c r="KQY1450" s="65"/>
      <c r="KQZ1450" s="65"/>
      <c r="KRA1450" s="65"/>
      <c r="KRB1450" s="65"/>
      <c r="KRC1450" s="65"/>
      <c r="KRD1450" s="65"/>
      <c r="KRE1450" s="65"/>
      <c r="KRF1450" s="65"/>
      <c r="KRG1450" s="65"/>
      <c r="KRH1450" s="65"/>
      <c r="KRI1450" s="65"/>
      <c r="KRJ1450" s="65"/>
      <c r="KRK1450" s="65"/>
      <c r="KRL1450" s="65"/>
      <c r="KRM1450" s="65"/>
      <c r="KRN1450" s="65"/>
      <c r="KRO1450" s="65"/>
      <c r="KRP1450" s="65"/>
      <c r="KRQ1450" s="65"/>
      <c r="KRR1450" s="65"/>
      <c r="KRS1450" s="65"/>
      <c r="KRT1450" s="65"/>
      <c r="KRU1450" s="65"/>
      <c r="KRV1450" s="65"/>
      <c r="KRW1450" s="65"/>
      <c r="KRX1450" s="65"/>
      <c r="KRY1450" s="65"/>
      <c r="KRZ1450" s="65"/>
      <c r="KSA1450" s="65"/>
      <c r="KSB1450" s="65"/>
      <c r="KSC1450" s="65"/>
      <c r="KSD1450" s="65"/>
      <c r="KSE1450" s="65"/>
      <c r="KSF1450" s="65"/>
      <c r="KSG1450" s="65"/>
      <c r="KSH1450" s="65"/>
      <c r="KSI1450" s="65"/>
      <c r="KSJ1450" s="65"/>
      <c r="KSK1450" s="65"/>
      <c r="KSL1450" s="65"/>
      <c r="KSM1450" s="65"/>
      <c r="KSN1450" s="65"/>
      <c r="KSO1450" s="65"/>
      <c r="KSP1450" s="65"/>
      <c r="KSQ1450" s="65"/>
      <c r="KSR1450" s="65"/>
      <c r="KSS1450" s="65"/>
      <c r="KST1450" s="65"/>
      <c r="KSU1450" s="65"/>
      <c r="KSV1450" s="65"/>
      <c r="KSW1450" s="65"/>
      <c r="KSX1450" s="65"/>
      <c r="KSY1450" s="65"/>
      <c r="KSZ1450" s="65"/>
      <c r="KTA1450" s="65"/>
      <c r="KTB1450" s="65"/>
      <c r="KTC1450" s="65"/>
      <c r="KTD1450" s="65"/>
      <c r="KTE1450" s="65"/>
      <c r="KTF1450" s="65"/>
      <c r="KTG1450" s="65"/>
      <c r="KTH1450" s="65"/>
      <c r="KTI1450" s="65"/>
      <c r="KTJ1450" s="65"/>
      <c r="KTK1450" s="65"/>
      <c r="KTL1450" s="65"/>
      <c r="KTM1450" s="65"/>
      <c r="KTN1450" s="65"/>
      <c r="KTO1450" s="65"/>
      <c r="KTP1450" s="65"/>
      <c r="KTQ1450" s="65"/>
      <c r="KTR1450" s="65"/>
      <c r="KTS1450" s="65"/>
      <c r="KTT1450" s="65"/>
      <c r="KTU1450" s="65"/>
      <c r="KTV1450" s="65"/>
      <c r="KTW1450" s="65"/>
      <c r="KTX1450" s="65"/>
      <c r="KTY1450" s="65"/>
      <c r="KTZ1450" s="65"/>
      <c r="KUA1450" s="65"/>
      <c r="KUB1450" s="65"/>
      <c r="KUC1450" s="65"/>
      <c r="KUD1450" s="65"/>
      <c r="KUE1450" s="65"/>
      <c r="KUF1450" s="65"/>
      <c r="KUG1450" s="65"/>
      <c r="KUH1450" s="65"/>
      <c r="KUI1450" s="65"/>
      <c r="KUJ1450" s="65"/>
      <c r="KUK1450" s="65"/>
      <c r="KUL1450" s="65"/>
      <c r="KUM1450" s="65"/>
      <c r="KUN1450" s="65"/>
      <c r="KUO1450" s="65"/>
      <c r="KUP1450" s="65"/>
      <c r="KUQ1450" s="65"/>
      <c r="KUR1450" s="65"/>
      <c r="KUS1450" s="65"/>
      <c r="KUT1450" s="65"/>
      <c r="KUU1450" s="65"/>
      <c r="KUV1450" s="65"/>
      <c r="KUW1450" s="65"/>
      <c r="KUX1450" s="65"/>
      <c r="KUY1450" s="65"/>
      <c r="KUZ1450" s="65"/>
      <c r="KVA1450" s="65"/>
      <c r="KVB1450" s="65"/>
      <c r="KVC1450" s="65"/>
      <c r="KVD1450" s="65"/>
      <c r="KVE1450" s="65"/>
      <c r="KVF1450" s="65"/>
      <c r="KVG1450" s="65"/>
      <c r="KVH1450" s="65"/>
      <c r="KVI1450" s="65"/>
      <c r="KVJ1450" s="65"/>
      <c r="KVK1450" s="65"/>
      <c r="KVL1450" s="65"/>
      <c r="KVM1450" s="65"/>
      <c r="KVN1450" s="65"/>
      <c r="KVO1450" s="65"/>
      <c r="KVP1450" s="65"/>
      <c r="KVQ1450" s="65"/>
      <c r="KVR1450" s="65"/>
      <c r="KVS1450" s="65"/>
      <c r="KVT1450" s="65"/>
      <c r="KVU1450" s="65"/>
      <c r="KVV1450" s="65"/>
      <c r="KVW1450" s="65"/>
      <c r="KVX1450" s="65"/>
      <c r="KVY1450" s="65"/>
      <c r="KVZ1450" s="65"/>
      <c r="KWA1450" s="65"/>
      <c r="KWB1450" s="65"/>
      <c r="KWC1450" s="65"/>
      <c r="KWD1450" s="65"/>
      <c r="KWE1450" s="65"/>
      <c r="KWF1450" s="65"/>
      <c r="KWG1450" s="65"/>
      <c r="KWH1450" s="65"/>
      <c r="KWI1450" s="65"/>
      <c r="KWJ1450" s="65"/>
      <c r="KWK1450" s="65"/>
      <c r="KWL1450" s="65"/>
      <c r="KWM1450" s="65"/>
      <c r="KWN1450" s="65"/>
      <c r="KWO1450" s="65"/>
      <c r="KWP1450" s="65"/>
      <c r="KWQ1450" s="65"/>
      <c r="KWR1450" s="65"/>
      <c r="KWS1450" s="65"/>
      <c r="KWT1450" s="65"/>
      <c r="KWU1450" s="65"/>
      <c r="KWV1450" s="65"/>
      <c r="KWW1450" s="65"/>
      <c r="KWX1450" s="65"/>
      <c r="KWY1450" s="65"/>
      <c r="KWZ1450" s="65"/>
      <c r="KXA1450" s="65"/>
      <c r="KXB1450" s="65"/>
      <c r="KXC1450" s="65"/>
      <c r="KXD1450" s="65"/>
      <c r="KXE1450" s="65"/>
      <c r="KXF1450" s="65"/>
      <c r="KXG1450" s="65"/>
      <c r="KXH1450" s="65"/>
      <c r="KXI1450" s="65"/>
      <c r="KXJ1450" s="65"/>
      <c r="KXK1450" s="65"/>
      <c r="KXL1450" s="65"/>
      <c r="KXM1450" s="65"/>
      <c r="KXN1450" s="65"/>
      <c r="KXO1450" s="65"/>
      <c r="KXP1450" s="65"/>
      <c r="KXQ1450" s="65"/>
      <c r="KXR1450" s="65"/>
      <c r="KXS1450" s="65"/>
      <c r="KXT1450" s="65"/>
      <c r="KXU1450" s="65"/>
      <c r="KXV1450" s="65"/>
      <c r="KXW1450" s="65"/>
      <c r="KXX1450" s="65"/>
      <c r="KXY1450" s="65"/>
      <c r="KXZ1450" s="65"/>
      <c r="KYA1450" s="65"/>
      <c r="KYB1450" s="65"/>
      <c r="KYC1450" s="65"/>
      <c r="KYD1450" s="65"/>
      <c r="KYE1450" s="65"/>
      <c r="KYF1450" s="65"/>
      <c r="KYG1450" s="65"/>
      <c r="KYH1450" s="65"/>
      <c r="KYI1450" s="65"/>
      <c r="KYJ1450" s="65"/>
      <c r="KYK1450" s="65"/>
      <c r="KYL1450" s="65"/>
      <c r="KYM1450" s="65"/>
      <c r="KYN1450" s="65"/>
      <c r="KYO1450" s="65"/>
      <c r="KYP1450" s="65"/>
      <c r="KYQ1450" s="65"/>
      <c r="KYR1450" s="65"/>
      <c r="KYS1450" s="65"/>
      <c r="KYT1450" s="65"/>
      <c r="KYU1450" s="65"/>
      <c r="KYV1450" s="65"/>
      <c r="KYW1450" s="65"/>
      <c r="KYX1450" s="65"/>
      <c r="KYY1450" s="65"/>
      <c r="KYZ1450" s="65"/>
      <c r="KZA1450" s="65"/>
      <c r="KZB1450" s="65"/>
      <c r="KZC1450" s="65"/>
      <c r="KZD1450" s="65"/>
      <c r="KZE1450" s="65"/>
      <c r="KZF1450" s="65"/>
      <c r="KZG1450" s="65"/>
      <c r="KZH1450" s="65"/>
      <c r="KZI1450" s="65"/>
      <c r="KZJ1450" s="65"/>
      <c r="KZK1450" s="65"/>
      <c r="KZL1450" s="65"/>
      <c r="KZM1450" s="65"/>
      <c r="KZN1450" s="65"/>
      <c r="KZO1450" s="65"/>
      <c r="KZP1450" s="65"/>
      <c r="KZQ1450" s="65"/>
      <c r="KZR1450" s="65"/>
      <c r="KZS1450" s="65"/>
      <c r="KZT1450" s="65"/>
      <c r="KZU1450" s="65"/>
      <c r="KZV1450" s="65"/>
      <c r="KZW1450" s="65"/>
      <c r="KZX1450" s="65"/>
      <c r="KZY1450" s="65"/>
      <c r="KZZ1450" s="65"/>
      <c r="LAA1450" s="65"/>
      <c r="LAB1450" s="65"/>
      <c r="LAC1450" s="65"/>
      <c r="LAD1450" s="65"/>
      <c r="LAE1450" s="65"/>
      <c r="LAF1450" s="65"/>
      <c r="LAG1450" s="65"/>
      <c r="LAH1450" s="65"/>
      <c r="LAI1450" s="65"/>
      <c r="LAJ1450" s="65"/>
      <c r="LAK1450" s="65"/>
      <c r="LAL1450" s="65"/>
      <c r="LAM1450" s="65"/>
      <c r="LAN1450" s="65"/>
      <c r="LAO1450" s="65"/>
      <c r="LAP1450" s="65"/>
      <c r="LAQ1450" s="65"/>
      <c r="LAR1450" s="65"/>
      <c r="LAS1450" s="65"/>
      <c r="LAT1450" s="65"/>
      <c r="LAU1450" s="65"/>
      <c r="LAV1450" s="65"/>
      <c r="LAW1450" s="65"/>
      <c r="LAX1450" s="65"/>
      <c r="LAY1450" s="65"/>
      <c r="LAZ1450" s="65"/>
      <c r="LBA1450" s="65"/>
      <c r="LBB1450" s="65"/>
      <c r="LBC1450" s="65"/>
      <c r="LBD1450" s="65"/>
      <c r="LBE1450" s="65"/>
      <c r="LBF1450" s="65"/>
      <c r="LBG1450" s="65"/>
      <c r="LBH1450" s="65"/>
      <c r="LBI1450" s="65"/>
      <c r="LBJ1450" s="65"/>
      <c r="LBK1450" s="65"/>
      <c r="LBL1450" s="65"/>
      <c r="LBM1450" s="65"/>
      <c r="LBN1450" s="65"/>
      <c r="LBO1450" s="65"/>
      <c r="LBP1450" s="65"/>
      <c r="LBQ1450" s="65"/>
      <c r="LBR1450" s="65"/>
      <c r="LBS1450" s="65"/>
      <c r="LBT1450" s="65"/>
      <c r="LBU1450" s="65"/>
      <c r="LBV1450" s="65"/>
      <c r="LBW1450" s="65"/>
      <c r="LBX1450" s="65"/>
      <c r="LBY1450" s="65"/>
      <c r="LBZ1450" s="65"/>
      <c r="LCA1450" s="65"/>
      <c r="LCB1450" s="65"/>
      <c r="LCC1450" s="65"/>
      <c r="LCD1450" s="65"/>
      <c r="LCE1450" s="65"/>
      <c r="LCF1450" s="65"/>
      <c r="LCG1450" s="65"/>
      <c r="LCH1450" s="65"/>
      <c r="LCI1450" s="65"/>
      <c r="LCJ1450" s="65"/>
      <c r="LCK1450" s="65"/>
      <c r="LCL1450" s="65"/>
      <c r="LCM1450" s="65"/>
      <c r="LCN1450" s="65"/>
      <c r="LCO1450" s="65"/>
      <c r="LCP1450" s="65"/>
      <c r="LCQ1450" s="65"/>
      <c r="LCR1450" s="65"/>
      <c r="LCS1450" s="65"/>
      <c r="LCT1450" s="65"/>
      <c r="LCU1450" s="65"/>
      <c r="LCV1450" s="65"/>
      <c r="LCW1450" s="65"/>
      <c r="LCX1450" s="65"/>
      <c r="LCY1450" s="65"/>
      <c r="LCZ1450" s="65"/>
      <c r="LDA1450" s="65"/>
      <c r="LDB1450" s="65"/>
      <c r="LDC1450" s="65"/>
      <c r="LDD1450" s="65"/>
      <c r="LDE1450" s="65"/>
      <c r="LDF1450" s="65"/>
      <c r="LDG1450" s="65"/>
      <c r="LDH1450" s="65"/>
      <c r="LDI1450" s="65"/>
      <c r="LDJ1450" s="65"/>
      <c r="LDK1450" s="65"/>
      <c r="LDL1450" s="65"/>
      <c r="LDM1450" s="65"/>
      <c r="LDN1450" s="65"/>
      <c r="LDO1450" s="65"/>
      <c r="LDP1450" s="65"/>
      <c r="LDQ1450" s="65"/>
      <c r="LDR1450" s="65"/>
      <c r="LDS1450" s="65"/>
      <c r="LDT1450" s="65"/>
      <c r="LDU1450" s="65"/>
      <c r="LDV1450" s="65"/>
      <c r="LDW1450" s="65"/>
      <c r="LDX1450" s="65"/>
      <c r="LDY1450" s="65"/>
      <c r="LDZ1450" s="65"/>
      <c r="LEA1450" s="65"/>
      <c r="LEB1450" s="65"/>
      <c r="LEC1450" s="65"/>
      <c r="LED1450" s="65"/>
      <c r="LEE1450" s="65"/>
      <c r="LEF1450" s="65"/>
      <c r="LEG1450" s="65"/>
      <c r="LEH1450" s="65"/>
      <c r="LEI1450" s="65"/>
      <c r="LEJ1450" s="65"/>
      <c r="LEK1450" s="65"/>
      <c r="LEL1450" s="65"/>
      <c r="LEM1450" s="65"/>
      <c r="LEN1450" s="65"/>
      <c r="LEO1450" s="65"/>
      <c r="LEP1450" s="65"/>
      <c r="LEQ1450" s="65"/>
      <c r="LER1450" s="65"/>
      <c r="LES1450" s="65"/>
      <c r="LET1450" s="65"/>
      <c r="LEU1450" s="65"/>
      <c r="LEV1450" s="65"/>
      <c r="LEW1450" s="65"/>
      <c r="LEX1450" s="65"/>
      <c r="LEY1450" s="65"/>
      <c r="LEZ1450" s="65"/>
      <c r="LFA1450" s="65"/>
      <c r="LFB1450" s="65"/>
      <c r="LFC1450" s="65"/>
      <c r="LFD1450" s="65"/>
      <c r="LFE1450" s="65"/>
      <c r="LFF1450" s="65"/>
      <c r="LFG1450" s="65"/>
      <c r="LFH1450" s="65"/>
      <c r="LFI1450" s="65"/>
      <c r="LFJ1450" s="65"/>
      <c r="LFK1450" s="65"/>
      <c r="LFL1450" s="65"/>
      <c r="LFM1450" s="65"/>
      <c r="LFN1450" s="65"/>
      <c r="LFO1450" s="65"/>
      <c r="LFP1450" s="65"/>
      <c r="LFQ1450" s="65"/>
      <c r="LFR1450" s="65"/>
      <c r="LFS1450" s="65"/>
      <c r="LFT1450" s="65"/>
      <c r="LFU1450" s="65"/>
      <c r="LFV1450" s="65"/>
      <c r="LFW1450" s="65"/>
      <c r="LFX1450" s="65"/>
      <c r="LFY1450" s="65"/>
      <c r="LFZ1450" s="65"/>
      <c r="LGA1450" s="65"/>
      <c r="LGB1450" s="65"/>
      <c r="LGC1450" s="65"/>
      <c r="LGD1450" s="65"/>
      <c r="LGE1450" s="65"/>
      <c r="LGF1450" s="65"/>
      <c r="LGG1450" s="65"/>
      <c r="LGH1450" s="65"/>
      <c r="LGI1450" s="65"/>
      <c r="LGJ1450" s="65"/>
      <c r="LGK1450" s="65"/>
      <c r="LGL1450" s="65"/>
      <c r="LGM1450" s="65"/>
      <c r="LGN1450" s="65"/>
      <c r="LGO1450" s="65"/>
      <c r="LGP1450" s="65"/>
      <c r="LGQ1450" s="65"/>
      <c r="LGR1450" s="65"/>
      <c r="LGS1450" s="65"/>
      <c r="LGT1450" s="65"/>
      <c r="LGU1450" s="65"/>
      <c r="LGV1450" s="65"/>
      <c r="LGW1450" s="65"/>
      <c r="LGX1450" s="65"/>
      <c r="LGY1450" s="65"/>
      <c r="LGZ1450" s="65"/>
      <c r="LHA1450" s="65"/>
      <c r="LHB1450" s="65"/>
      <c r="LHC1450" s="65"/>
      <c r="LHD1450" s="65"/>
      <c r="LHE1450" s="65"/>
      <c r="LHF1450" s="65"/>
      <c r="LHG1450" s="65"/>
      <c r="LHH1450" s="65"/>
      <c r="LHI1450" s="65"/>
      <c r="LHJ1450" s="65"/>
      <c r="LHK1450" s="65"/>
      <c r="LHL1450" s="65"/>
      <c r="LHM1450" s="65"/>
      <c r="LHN1450" s="65"/>
      <c r="LHO1450" s="65"/>
      <c r="LHP1450" s="65"/>
      <c r="LHQ1450" s="65"/>
      <c r="LHR1450" s="65"/>
      <c r="LHS1450" s="65"/>
      <c r="LHT1450" s="65"/>
      <c r="LHU1450" s="65"/>
      <c r="LHV1450" s="65"/>
      <c r="LHW1450" s="65"/>
      <c r="LHX1450" s="65"/>
      <c r="LHY1450" s="65"/>
      <c r="LHZ1450" s="65"/>
      <c r="LIA1450" s="65"/>
      <c r="LIB1450" s="65"/>
      <c r="LIC1450" s="65"/>
      <c r="LID1450" s="65"/>
      <c r="LIE1450" s="65"/>
      <c r="LIF1450" s="65"/>
      <c r="LIG1450" s="65"/>
      <c r="LIH1450" s="65"/>
      <c r="LII1450" s="65"/>
      <c r="LIJ1450" s="65"/>
      <c r="LIK1450" s="65"/>
      <c r="LIL1450" s="65"/>
      <c r="LIM1450" s="65"/>
      <c r="LIN1450" s="65"/>
      <c r="LIO1450" s="65"/>
      <c r="LIP1450" s="65"/>
      <c r="LIQ1450" s="65"/>
      <c r="LIR1450" s="65"/>
      <c r="LIS1450" s="65"/>
      <c r="LIT1450" s="65"/>
      <c r="LIU1450" s="65"/>
      <c r="LIV1450" s="65"/>
      <c r="LIW1450" s="65"/>
      <c r="LIX1450" s="65"/>
      <c r="LIY1450" s="65"/>
      <c r="LIZ1450" s="65"/>
      <c r="LJA1450" s="65"/>
      <c r="LJB1450" s="65"/>
      <c r="LJC1450" s="65"/>
      <c r="LJD1450" s="65"/>
      <c r="LJE1450" s="65"/>
      <c r="LJF1450" s="65"/>
      <c r="LJG1450" s="65"/>
      <c r="LJH1450" s="65"/>
      <c r="LJI1450" s="65"/>
      <c r="LJJ1450" s="65"/>
      <c r="LJK1450" s="65"/>
      <c r="LJL1450" s="65"/>
      <c r="LJM1450" s="65"/>
      <c r="LJN1450" s="65"/>
      <c r="LJO1450" s="65"/>
      <c r="LJP1450" s="65"/>
      <c r="LJQ1450" s="65"/>
      <c r="LJR1450" s="65"/>
      <c r="LJS1450" s="65"/>
      <c r="LJT1450" s="65"/>
      <c r="LJU1450" s="65"/>
      <c r="LJV1450" s="65"/>
      <c r="LJW1450" s="65"/>
      <c r="LJX1450" s="65"/>
      <c r="LJY1450" s="65"/>
      <c r="LJZ1450" s="65"/>
      <c r="LKA1450" s="65"/>
      <c r="LKB1450" s="65"/>
      <c r="LKC1450" s="65"/>
      <c r="LKD1450" s="65"/>
      <c r="LKE1450" s="65"/>
      <c r="LKF1450" s="65"/>
      <c r="LKG1450" s="65"/>
      <c r="LKH1450" s="65"/>
      <c r="LKI1450" s="65"/>
      <c r="LKJ1450" s="65"/>
      <c r="LKK1450" s="65"/>
      <c r="LKL1450" s="65"/>
      <c r="LKM1450" s="65"/>
      <c r="LKN1450" s="65"/>
      <c r="LKO1450" s="65"/>
      <c r="LKP1450" s="65"/>
      <c r="LKQ1450" s="65"/>
      <c r="LKR1450" s="65"/>
      <c r="LKS1450" s="65"/>
      <c r="LKT1450" s="65"/>
      <c r="LKU1450" s="65"/>
      <c r="LKV1450" s="65"/>
      <c r="LKW1450" s="65"/>
      <c r="LKX1450" s="65"/>
      <c r="LKY1450" s="65"/>
      <c r="LKZ1450" s="65"/>
      <c r="LLA1450" s="65"/>
      <c r="LLB1450" s="65"/>
      <c r="LLC1450" s="65"/>
      <c r="LLD1450" s="65"/>
      <c r="LLE1450" s="65"/>
      <c r="LLF1450" s="65"/>
      <c r="LLG1450" s="65"/>
      <c r="LLH1450" s="65"/>
      <c r="LLI1450" s="65"/>
      <c r="LLJ1450" s="65"/>
      <c r="LLK1450" s="65"/>
      <c r="LLL1450" s="65"/>
      <c r="LLM1450" s="65"/>
      <c r="LLN1450" s="65"/>
      <c r="LLO1450" s="65"/>
      <c r="LLP1450" s="65"/>
      <c r="LLQ1450" s="65"/>
      <c r="LLR1450" s="65"/>
      <c r="LLS1450" s="65"/>
      <c r="LLT1450" s="65"/>
      <c r="LLU1450" s="65"/>
      <c r="LLV1450" s="65"/>
      <c r="LLW1450" s="65"/>
      <c r="LLX1450" s="65"/>
      <c r="LLY1450" s="65"/>
      <c r="LLZ1450" s="65"/>
      <c r="LMA1450" s="65"/>
      <c r="LMB1450" s="65"/>
      <c r="LMC1450" s="65"/>
      <c r="LMD1450" s="65"/>
      <c r="LME1450" s="65"/>
      <c r="LMF1450" s="65"/>
      <c r="LMG1450" s="65"/>
      <c r="LMH1450" s="65"/>
      <c r="LMI1450" s="65"/>
      <c r="LMJ1450" s="65"/>
      <c r="LMK1450" s="65"/>
      <c r="LML1450" s="65"/>
      <c r="LMM1450" s="65"/>
      <c r="LMN1450" s="65"/>
      <c r="LMO1450" s="65"/>
      <c r="LMP1450" s="65"/>
      <c r="LMQ1450" s="65"/>
      <c r="LMR1450" s="65"/>
      <c r="LMS1450" s="65"/>
      <c r="LMT1450" s="65"/>
      <c r="LMU1450" s="65"/>
      <c r="LMV1450" s="65"/>
      <c r="LMW1450" s="65"/>
      <c r="LMX1450" s="65"/>
      <c r="LMY1450" s="65"/>
      <c r="LMZ1450" s="65"/>
      <c r="LNA1450" s="65"/>
      <c r="LNB1450" s="65"/>
      <c r="LNC1450" s="65"/>
      <c r="LND1450" s="65"/>
      <c r="LNE1450" s="65"/>
      <c r="LNF1450" s="65"/>
      <c r="LNG1450" s="65"/>
      <c r="LNH1450" s="65"/>
      <c r="LNI1450" s="65"/>
      <c r="LNJ1450" s="65"/>
      <c r="LNK1450" s="65"/>
      <c r="LNL1450" s="65"/>
      <c r="LNM1450" s="65"/>
      <c r="LNN1450" s="65"/>
      <c r="LNO1450" s="65"/>
      <c r="LNP1450" s="65"/>
      <c r="LNQ1450" s="65"/>
      <c r="LNR1450" s="65"/>
      <c r="LNS1450" s="65"/>
      <c r="LNT1450" s="65"/>
      <c r="LNU1450" s="65"/>
      <c r="LNV1450" s="65"/>
      <c r="LNW1450" s="65"/>
      <c r="LNX1450" s="65"/>
      <c r="LNY1450" s="65"/>
      <c r="LNZ1450" s="65"/>
      <c r="LOA1450" s="65"/>
      <c r="LOB1450" s="65"/>
      <c r="LOC1450" s="65"/>
      <c r="LOD1450" s="65"/>
      <c r="LOE1450" s="65"/>
      <c r="LOF1450" s="65"/>
      <c r="LOG1450" s="65"/>
      <c r="LOH1450" s="65"/>
      <c r="LOI1450" s="65"/>
      <c r="LOJ1450" s="65"/>
      <c r="LOK1450" s="65"/>
      <c r="LOL1450" s="65"/>
      <c r="LOM1450" s="65"/>
      <c r="LON1450" s="65"/>
      <c r="LOO1450" s="65"/>
      <c r="LOP1450" s="65"/>
      <c r="LOQ1450" s="65"/>
      <c r="LOR1450" s="65"/>
      <c r="LOS1450" s="65"/>
      <c r="LOT1450" s="65"/>
      <c r="LOU1450" s="65"/>
      <c r="LOV1450" s="65"/>
      <c r="LOW1450" s="65"/>
      <c r="LOX1450" s="65"/>
      <c r="LOY1450" s="65"/>
      <c r="LOZ1450" s="65"/>
      <c r="LPA1450" s="65"/>
      <c r="LPB1450" s="65"/>
      <c r="LPC1450" s="65"/>
      <c r="LPD1450" s="65"/>
      <c r="LPE1450" s="65"/>
      <c r="LPF1450" s="65"/>
      <c r="LPG1450" s="65"/>
      <c r="LPH1450" s="65"/>
      <c r="LPI1450" s="65"/>
      <c r="LPJ1450" s="65"/>
      <c r="LPK1450" s="65"/>
      <c r="LPL1450" s="65"/>
      <c r="LPM1450" s="65"/>
      <c r="LPN1450" s="65"/>
      <c r="LPO1450" s="65"/>
      <c r="LPP1450" s="65"/>
      <c r="LPQ1450" s="65"/>
      <c r="LPR1450" s="65"/>
      <c r="LPS1450" s="65"/>
      <c r="LPT1450" s="65"/>
      <c r="LPU1450" s="65"/>
      <c r="LPV1450" s="65"/>
      <c r="LPW1450" s="65"/>
      <c r="LPX1450" s="65"/>
      <c r="LPY1450" s="65"/>
      <c r="LPZ1450" s="65"/>
      <c r="LQA1450" s="65"/>
      <c r="LQB1450" s="65"/>
      <c r="LQC1450" s="65"/>
      <c r="LQD1450" s="65"/>
      <c r="LQE1450" s="65"/>
      <c r="LQF1450" s="65"/>
      <c r="LQG1450" s="65"/>
      <c r="LQH1450" s="65"/>
      <c r="LQI1450" s="65"/>
      <c r="LQJ1450" s="65"/>
      <c r="LQK1450" s="65"/>
      <c r="LQL1450" s="65"/>
      <c r="LQM1450" s="65"/>
      <c r="LQN1450" s="65"/>
      <c r="LQO1450" s="65"/>
      <c r="LQP1450" s="65"/>
      <c r="LQQ1450" s="65"/>
      <c r="LQR1450" s="65"/>
      <c r="LQS1450" s="65"/>
      <c r="LQT1450" s="65"/>
      <c r="LQU1450" s="65"/>
      <c r="LQV1450" s="65"/>
      <c r="LQW1450" s="65"/>
      <c r="LQX1450" s="65"/>
      <c r="LQY1450" s="65"/>
      <c r="LQZ1450" s="65"/>
      <c r="LRA1450" s="65"/>
      <c r="LRB1450" s="65"/>
      <c r="LRC1450" s="65"/>
      <c r="LRD1450" s="65"/>
      <c r="LRE1450" s="65"/>
      <c r="LRF1450" s="65"/>
      <c r="LRG1450" s="65"/>
      <c r="LRH1450" s="65"/>
      <c r="LRI1450" s="65"/>
      <c r="LRJ1450" s="65"/>
      <c r="LRK1450" s="65"/>
      <c r="LRL1450" s="65"/>
      <c r="LRM1450" s="65"/>
      <c r="LRN1450" s="65"/>
      <c r="LRO1450" s="65"/>
      <c r="LRP1450" s="65"/>
      <c r="LRQ1450" s="65"/>
      <c r="LRR1450" s="65"/>
      <c r="LRS1450" s="65"/>
      <c r="LRT1450" s="65"/>
      <c r="LRU1450" s="65"/>
      <c r="LRV1450" s="65"/>
      <c r="LRW1450" s="65"/>
      <c r="LRX1450" s="65"/>
      <c r="LRY1450" s="65"/>
      <c r="LRZ1450" s="65"/>
      <c r="LSA1450" s="65"/>
      <c r="LSB1450" s="65"/>
      <c r="LSC1450" s="65"/>
      <c r="LSD1450" s="65"/>
      <c r="LSE1450" s="65"/>
      <c r="LSF1450" s="65"/>
      <c r="LSG1450" s="65"/>
      <c r="LSH1450" s="65"/>
      <c r="LSI1450" s="65"/>
      <c r="LSJ1450" s="65"/>
      <c r="LSK1450" s="65"/>
      <c r="LSL1450" s="65"/>
      <c r="LSM1450" s="65"/>
      <c r="LSN1450" s="65"/>
      <c r="LSO1450" s="65"/>
      <c r="LSP1450" s="65"/>
      <c r="LSQ1450" s="65"/>
      <c r="LSR1450" s="65"/>
      <c r="LSS1450" s="65"/>
      <c r="LST1450" s="65"/>
      <c r="LSU1450" s="65"/>
      <c r="LSV1450" s="65"/>
      <c r="LSW1450" s="65"/>
      <c r="LSX1450" s="65"/>
      <c r="LSY1450" s="65"/>
      <c r="LSZ1450" s="65"/>
      <c r="LTA1450" s="65"/>
      <c r="LTB1450" s="65"/>
      <c r="LTC1450" s="65"/>
      <c r="LTD1450" s="65"/>
      <c r="LTE1450" s="65"/>
      <c r="LTF1450" s="65"/>
      <c r="LTG1450" s="65"/>
      <c r="LTH1450" s="65"/>
      <c r="LTI1450" s="65"/>
      <c r="LTJ1450" s="65"/>
      <c r="LTK1450" s="65"/>
      <c r="LTL1450" s="65"/>
      <c r="LTM1450" s="65"/>
      <c r="LTN1450" s="65"/>
      <c r="LTO1450" s="65"/>
      <c r="LTP1450" s="65"/>
      <c r="LTQ1450" s="65"/>
      <c r="LTR1450" s="65"/>
      <c r="LTS1450" s="65"/>
      <c r="LTT1450" s="65"/>
      <c r="LTU1450" s="65"/>
      <c r="LTV1450" s="65"/>
      <c r="LTW1450" s="65"/>
      <c r="LTX1450" s="65"/>
      <c r="LTY1450" s="65"/>
      <c r="LTZ1450" s="65"/>
      <c r="LUA1450" s="65"/>
      <c r="LUB1450" s="65"/>
      <c r="LUC1450" s="65"/>
      <c r="LUD1450" s="65"/>
      <c r="LUE1450" s="65"/>
      <c r="LUF1450" s="65"/>
      <c r="LUG1450" s="65"/>
      <c r="LUH1450" s="65"/>
      <c r="LUI1450" s="65"/>
      <c r="LUJ1450" s="65"/>
      <c r="LUK1450" s="65"/>
      <c r="LUL1450" s="65"/>
      <c r="LUM1450" s="65"/>
      <c r="LUN1450" s="65"/>
      <c r="LUO1450" s="65"/>
      <c r="LUP1450" s="65"/>
      <c r="LUQ1450" s="65"/>
      <c r="LUR1450" s="65"/>
      <c r="LUS1450" s="65"/>
      <c r="LUT1450" s="65"/>
      <c r="LUU1450" s="65"/>
      <c r="LUV1450" s="65"/>
      <c r="LUW1450" s="65"/>
      <c r="LUX1450" s="65"/>
      <c r="LUY1450" s="65"/>
      <c r="LUZ1450" s="65"/>
      <c r="LVA1450" s="65"/>
      <c r="LVB1450" s="65"/>
      <c r="LVC1450" s="65"/>
      <c r="LVD1450" s="65"/>
      <c r="LVE1450" s="65"/>
      <c r="LVF1450" s="65"/>
      <c r="LVG1450" s="65"/>
      <c r="LVH1450" s="65"/>
      <c r="LVI1450" s="65"/>
      <c r="LVJ1450" s="65"/>
      <c r="LVK1450" s="65"/>
      <c r="LVL1450" s="65"/>
      <c r="LVM1450" s="65"/>
      <c r="LVN1450" s="65"/>
      <c r="LVO1450" s="65"/>
      <c r="LVP1450" s="65"/>
      <c r="LVQ1450" s="65"/>
      <c r="LVR1450" s="65"/>
      <c r="LVS1450" s="65"/>
      <c r="LVT1450" s="65"/>
      <c r="LVU1450" s="65"/>
      <c r="LVV1450" s="65"/>
      <c r="LVW1450" s="65"/>
      <c r="LVX1450" s="65"/>
      <c r="LVY1450" s="65"/>
      <c r="LVZ1450" s="65"/>
      <c r="LWA1450" s="65"/>
      <c r="LWB1450" s="65"/>
      <c r="LWC1450" s="65"/>
      <c r="LWD1450" s="65"/>
      <c r="LWE1450" s="65"/>
      <c r="LWF1450" s="65"/>
      <c r="LWG1450" s="65"/>
      <c r="LWH1450" s="65"/>
      <c r="LWI1450" s="65"/>
      <c r="LWJ1450" s="65"/>
      <c r="LWK1450" s="65"/>
      <c r="LWL1450" s="65"/>
      <c r="LWM1450" s="65"/>
      <c r="LWN1450" s="65"/>
      <c r="LWO1450" s="65"/>
      <c r="LWP1450" s="65"/>
      <c r="LWQ1450" s="65"/>
      <c r="LWR1450" s="65"/>
      <c r="LWS1450" s="65"/>
      <c r="LWT1450" s="65"/>
      <c r="LWU1450" s="65"/>
      <c r="LWV1450" s="65"/>
      <c r="LWW1450" s="65"/>
      <c r="LWX1450" s="65"/>
      <c r="LWY1450" s="65"/>
      <c r="LWZ1450" s="65"/>
      <c r="LXA1450" s="65"/>
      <c r="LXB1450" s="65"/>
      <c r="LXC1450" s="65"/>
      <c r="LXD1450" s="65"/>
      <c r="LXE1450" s="65"/>
      <c r="LXF1450" s="65"/>
      <c r="LXG1450" s="65"/>
      <c r="LXH1450" s="65"/>
      <c r="LXI1450" s="65"/>
      <c r="LXJ1450" s="65"/>
      <c r="LXK1450" s="65"/>
      <c r="LXL1450" s="65"/>
      <c r="LXM1450" s="65"/>
      <c r="LXN1450" s="65"/>
      <c r="LXO1450" s="65"/>
      <c r="LXP1450" s="65"/>
      <c r="LXQ1450" s="65"/>
      <c r="LXR1450" s="65"/>
      <c r="LXS1450" s="65"/>
      <c r="LXT1450" s="65"/>
      <c r="LXU1450" s="65"/>
      <c r="LXV1450" s="65"/>
      <c r="LXW1450" s="65"/>
      <c r="LXX1450" s="65"/>
      <c r="LXY1450" s="65"/>
      <c r="LXZ1450" s="65"/>
      <c r="LYA1450" s="65"/>
      <c r="LYB1450" s="65"/>
      <c r="LYC1450" s="65"/>
      <c r="LYD1450" s="65"/>
      <c r="LYE1450" s="65"/>
      <c r="LYF1450" s="65"/>
      <c r="LYG1450" s="65"/>
      <c r="LYH1450" s="65"/>
      <c r="LYI1450" s="65"/>
      <c r="LYJ1450" s="65"/>
      <c r="LYK1450" s="65"/>
      <c r="LYL1450" s="65"/>
      <c r="LYM1450" s="65"/>
      <c r="LYN1450" s="65"/>
      <c r="LYO1450" s="65"/>
      <c r="LYP1450" s="65"/>
      <c r="LYQ1450" s="65"/>
      <c r="LYR1450" s="65"/>
      <c r="LYS1450" s="65"/>
      <c r="LYT1450" s="65"/>
      <c r="LYU1450" s="65"/>
      <c r="LYV1450" s="65"/>
      <c r="LYW1450" s="65"/>
      <c r="LYX1450" s="65"/>
      <c r="LYY1450" s="65"/>
      <c r="LYZ1450" s="65"/>
      <c r="LZA1450" s="65"/>
      <c r="LZB1450" s="65"/>
      <c r="LZC1450" s="65"/>
      <c r="LZD1450" s="65"/>
      <c r="LZE1450" s="65"/>
      <c r="LZF1450" s="65"/>
      <c r="LZG1450" s="65"/>
      <c r="LZH1450" s="65"/>
      <c r="LZI1450" s="65"/>
      <c r="LZJ1450" s="65"/>
      <c r="LZK1450" s="65"/>
      <c r="LZL1450" s="65"/>
      <c r="LZM1450" s="65"/>
      <c r="LZN1450" s="65"/>
      <c r="LZO1450" s="65"/>
      <c r="LZP1450" s="65"/>
      <c r="LZQ1450" s="65"/>
      <c r="LZR1450" s="65"/>
      <c r="LZS1450" s="65"/>
      <c r="LZT1450" s="65"/>
      <c r="LZU1450" s="65"/>
      <c r="LZV1450" s="65"/>
      <c r="LZW1450" s="65"/>
      <c r="LZX1450" s="65"/>
      <c r="LZY1450" s="65"/>
      <c r="LZZ1450" s="65"/>
      <c r="MAA1450" s="65"/>
      <c r="MAB1450" s="65"/>
      <c r="MAC1450" s="65"/>
      <c r="MAD1450" s="65"/>
      <c r="MAE1450" s="65"/>
      <c r="MAF1450" s="65"/>
      <c r="MAG1450" s="65"/>
      <c r="MAH1450" s="65"/>
      <c r="MAI1450" s="65"/>
      <c r="MAJ1450" s="65"/>
      <c r="MAK1450" s="65"/>
      <c r="MAL1450" s="65"/>
      <c r="MAM1450" s="65"/>
      <c r="MAN1450" s="65"/>
      <c r="MAO1450" s="65"/>
      <c r="MAP1450" s="65"/>
      <c r="MAQ1450" s="65"/>
      <c r="MAR1450" s="65"/>
      <c r="MAS1450" s="65"/>
      <c r="MAT1450" s="65"/>
      <c r="MAU1450" s="65"/>
      <c r="MAV1450" s="65"/>
      <c r="MAW1450" s="65"/>
      <c r="MAX1450" s="65"/>
      <c r="MAY1450" s="65"/>
      <c r="MAZ1450" s="65"/>
      <c r="MBA1450" s="65"/>
      <c r="MBB1450" s="65"/>
      <c r="MBC1450" s="65"/>
      <c r="MBD1450" s="65"/>
      <c r="MBE1450" s="65"/>
      <c r="MBF1450" s="65"/>
      <c r="MBG1450" s="65"/>
      <c r="MBH1450" s="65"/>
      <c r="MBI1450" s="65"/>
      <c r="MBJ1450" s="65"/>
      <c r="MBK1450" s="65"/>
      <c r="MBL1450" s="65"/>
      <c r="MBM1450" s="65"/>
      <c r="MBN1450" s="65"/>
      <c r="MBO1450" s="65"/>
      <c r="MBP1450" s="65"/>
      <c r="MBQ1450" s="65"/>
      <c r="MBR1450" s="65"/>
      <c r="MBS1450" s="65"/>
      <c r="MBT1450" s="65"/>
      <c r="MBU1450" s="65"/>
      <c r="MBV1450" s="65"/>
      <c r="MBW1450" s="65"/>
      <c r="MBX1450" s="65"/>
      <c r="MBY1450" s="65"/>
      <c r="MBZ1450" s="65"/>
      <c r="MCA1450" s="65"/>
      <c r="MCB1450" s="65"/>
      <c r="MCC1450" s="65"/>
      <c r="MCD1450" s="65"/>
      <c r="MCE1450" s="65"/>
      <c r="MCF1450" s="65"/>
      <c r="MCG1450" s="65"/>
      <c r="MCH1450" s="65"/>
      <c r="MCI1450" s="65"/>
      <c r="MCJ1450" s="65"/>
      <c r="MCK1450" s="65"/>
      <c r="MCL1450" s="65"/>
      <c r="MCM1450" s="65"/>
      <c r="MCN1450" s="65"/>
      <c r="MCO1450" s="65"/>
      <c r="MCP1450" s="65"/>
      <c r="MCQ1450" s="65"/>
      <c r="MCR1450" s="65"/>
      <c r="MCS1450" s="65"/>
      <c r="MCT1450" s="65"/>
      <c r="MCU1450" s="65"/>
      <c r="MCV1450" s="65"/>
      <c r="MCW1450" s="65"/>
      <c r="MCX1450" s="65"/>
      <c r="MCY1450" s="65"/>
      <c r="MCZ1450" s="65"/>
      <c r="MDA1450" s="65"/>
      <c r="MDB1450" s="65"/>
      <c r="MDC1450" s="65"/>
      <c r="MDD1450" s="65"/>
      <c r="MDE1450" s="65"/>
      <c r="MDF1450" s="65"/>
      <c r="MDG1450" s="65"/>
      <c r="MDH1450" s="65"/>
      <c r="MDI1450" s="65"/>
      <c r="MDJ1450" s="65"/>
      <c r="MDK1450" s="65"/>
      <c r="MDL1450" s="65"/>
      <c r="MDM1450" s="65"/>
      <c r="MDN1450" s="65"/>
      <c r="MDO1450" s="65"/>
      <c r="MDP1450" s="65"/>
      <c r="MDQ1450" s="65"/>
      <c r="MDR1450" s="65"/>
      <c r="MDS1450" s="65"/>
      <c r="MDT1450" s="65"/>
      <c r="MDU1450" s="65"/>
      <c r="MDV1450" s="65"/>
      <c r="MDW1450" s="65"/>
      <c r="MDX1450" s="65"/>
      <c r="MDY1450" s="65"/>
      <c r="MDZ1450" s="65"/>
      <c r="MEA1450" s="65"/>
      <c r="MEB1450" s="65"/>
      <c r="MEC1450" s="65"/>
      <c r="MED1450" s="65"/>
      <c r="MEE1450" s="65"/>
      <c r="MEF1450" s="65"/>
      <c r="MEG1450" s="65"/>
      <c r="MEH1450" s="65"/>
      <c r="MEI1450" s="65"/>
      <c r="MEJ1450" s="65"/>
      <c r="MEK1450" s="65"/>
      <c r="MEL1450" s="65"/>
      <c r="MEM1450" s="65"/>
      <c r="MEN1450" s="65"/>
      <c r="MEO1450" s="65"/>
      <c r="MEP1450" s="65"/>
      <c r="MEQ1450" s="65"/>
      <c r="MER1450" s="65"/>
      <c r="MES1450" s="65"/>
      <c r="MET1450" s="65"/>
      <c r="MEU1450" s="65"/>
      <c r="MEV1450" s="65"/>
      <c r="MEW1450" s="65"/>
      <c r="MEX1450" s="65"/>
      <c r="MEY1450" s="65"/>
      <c r="MEZ1450" s="65"/>
      <c r="MFA1450" s="65"/>
      <c r="MFB1450" s="65"/>
      <c r="MFC1450" s="65"/>
      <c r="MFD1450" s="65"/>
      <c r="MFE1450" s="65"/>
      <c r="MFF1450" s="65"/>
      <c r="MFG1450" s="65"/>
      <c r="MFH1450" s="65"/>
      <c r="MFI1450" s="65"/>
      <c r="MFJ1450" s="65"/>
      <c r="MFK1450" s="65"/>
      <c r="MFL1450" s="65"/>
      <c r="MFM1450" s="65"/>
      <c r="MFN1450" s="65"/>
      <c r="MFO1450" s="65"/>
      <c r="MFP1450" s="65"/>
      <c r="MFQ1450" s="65"/>
      <c r="MFR1450" s="65"/>
      <c r="MFS1450" s="65"/>
      <c r="MFT1450" s="65"/>
      <c r="MFU1450" s="65"/>
      <c r="MFV1450" s="65"/>
      <c r="MFW1450" s="65"/>
      <c r="MFX1450" s="65"/>
      <c r="MFY1450" s="65"/>
      <c r="MFZ1450" s="65"/>
      <c r="MGA1450" s="65"/>
      <c r="MGB1450" s="65"/>
      <c r="MGC1450" s="65"/>
      <c r="MGD1450" s="65"/>
      <c r="MGE1450" s="65"/>
      <c r="MGF1450" s="65"/>
      <c r="MGG1450" s="65"/>
      <c r="MGH1450" s="65"/>
      <c r="MGI1450" s="65"/>
      <c r="MGJ1450" s="65"/>
      <c r="MGK1450" s="65"/>
      <c r="MGL1450" s="65"/>
      <c r="MGM1450" s="65"/>
      <c r="MGN1450" s="65"/>
      <c r="MGO1450" s="65"/>
      <c r="MGP1450" s="65"/>
      <c r="MGQ1450" s="65"/>
      <c r="MGR1450" s="65"/>
      <c r="MGS1450" s="65"/>
      <c r="MGT1450" s="65"/>
      <c r="MGU1450" s="65"/>
      <c r="MGV1450" s="65"/>
      <c r="MGW1450" s="65"/>
      <c r="MGX1450" s="65"/>
      <c r="MGY1450" s="65"/>
      <c r="MGZ1450" s="65"/>
      <c r="MHA1450" s="65"/>
      <c r="MHB1450" s="65"/>
      <c r="MHC1450" s="65"/>
      <c r="MHD1450" s="65"/>
      <c r="MHE1450" s="65"/>
      <c r="MHF1450" s="65"/>
      <c r="MHG1450" s="65"/>
      <c r="MHH1450" s="65"/>
      <c r="MHI1450" s="65"/>
      <c r="MHJ1450" s="65"/>
      <c r="MHK1450" s="65"/>
      <c r="MHL1450" s="65"/>
      <c r="MHM1450" s="65"/>
      <c r="MHN1450" s="65"/>
      <c r="MHO1450" s="65"/>
      <c r="MHP1450" s="65"/>
      <c r="MHQ1450" s="65"/>
      <c r="MHR1450" s="65"/>
      <c r="MHS1450" s="65"/>
      <c r="MHT1450" s="65"/>
      <c r="MHU1450" s="65"/>
      <c r="MHV1450" s="65"/>
      <c r="MHW1450" s="65"/>
      <c r="MHX1450" s="65"/>
      <c r="MHY1450" s="65"/>
      <c r="MHZ1450" s="65"/>
      <c r="MIA1450" s="65"/>
      <c r="MIB1450" s="65"/>
      <c r="MIC1450" s="65"/>
      <c r="MID1450" s="65"/>
      <c r="MIE1450" s="65"/>
      <c r="MIF1450" s="65"/>
      <c r="MIG1450" s="65"/>
      <c r="MIH1450" s="65"/>
      <c r="MII1450" s="65"/>
      <c r="MIJ1450" s="65"/>
      <c r="MIK1450" s="65"/>
      <c r="MIL1450" s="65"/>
      <c r="MIM1450" s="65"/>
      <c r="MIN1450" s="65"/>
      <c r="MIO1450" s="65"/>
      <c r="MIP1450" s="65"/>
      <c r="MIQ1450" s="65"/>
      <c r="MIR1450" s="65"/>
      <c r="MIS1450" s="65"/>
      <c r="MIT1450" s="65"/>
      <c r="MIU1450" s="65"/>
      <c r="MIV1450" s="65"/>
      <c r="MIW1450" s="65"/>
      <c r="MIX1450" s="65"/>
      <c r="MIY1450" s="65"/>
      <c r="MIZ1450" s="65"/>
      <c r="MJA1450" s="65"/>
      <c r="MJB1450" s="65"/>
      <c r="MJC1450" s="65"/>
      <c r="MJD1450" s="65"/>
      <c r="MJE1450" s="65"/>
      <c r="MJF1450" s="65"/>
      <c r="MJG1450" s="65"/>
      <c r="MJH1450" s="65"/>
      <c r="MJI1450" s="65"/>
      <c r="MJJ1450" s="65"/>
      <c r="MJK1450" s="65"/>
      <c r="MJL1450" s="65"/>
      <c r="MJM1450" s="65"/>
      <c r="MJN1450" s="65"/>
      <c r="MJO1450" s="65"/>
      <c r="MJP1450" s="65"/>
      <c r="MJQ1450" s="65"/>
      <c r="MJR1450" s="65"/>
      <c r="MJS1450" s="65"/>
      <c r="MJT1450" s="65"/>
      <c r="MJU1450" s="65"/>
      <c r="MJV1450" s="65"/>
      <c r="MJW1450" s="65"/>
      <c r="MJX1450" s="65"/>
      <c r="MJY1450" s="65"/>
      <c r="MJZ1450" s="65"/>
      <c r="MKA1450" s="65"/>
      <c r="MKB1450" s="65"/>
      <c r="MKC1450" s="65"/>
      <c r="MKD1450" s="65"/>
      <c r="MKE1450" s="65"/>
      <c r="MKF1450" s="65"/>
      <c r="MKG1450" s="65"/>
      <c r="MKH1450" s="65"/>
      <c r="MKI1450" s="65"/>
      <c r="MKJ1450" s="65"/>
      <c r="MKK1450" s="65"/>
      <c r="MKL1450" s="65"/>
      <c r="MKM1450" s="65"/>
      <c r="MKN1450" s="65"/>
      <c r="MKO1450" s="65"/>
      <c r="MKP1450" s="65"/>
      <c r="MKQ1450" s="65"/>
      <c r="MKR1450" s="65"/>
      <c r="MKS1450" s="65"/>
      <c r="MKT1450" s="65"/>
      <c r="MKU1450" s="65"/>
      <c r="MKV1450" s="65"/>
      <c r="MKW1450" s="65"/>
      <c r="MKX1450" s="65"/>
      <c r="MKY1450" s="65"/>
      <c r="MKZ1450" s="65"/>
      <c r="MLA1450" s="65"/>
      <c r="MLB1450" s="65"/>
      <c r="MLC1450" s="65"/>
      <c r="MLD1450" s="65"/>
      <c r="MLE1450" s="65"/>
      <c r="MLF1450" s="65"/>
      <c r="MLG1450" s="65"/>
      <c r="MLH1450" s="65"/>
      <c r="MLI1450" s="65"/>
      <c r="MLJ1450" s="65"/>
      <c r="MLK1450" s="65"/>
      <c r="MLL1450" s="65"/>
      <c r="MLM1450" s="65"/>
      <c r="MLN1450" s="65"/>
      <c r="MLO1450" s="65"/>
      <c r="MLP1450" s="65"/>
      <c r="MLQ1450" s="65"/>
      <c r="MLR1450" s="65"/>
      <c r="MLS1450" s="65"/>
      <c r="MLT1450" s="65"/>
      <c r="MLU1450" s="65"/>
      <c r="MLV1450" s="65"/>
      <c r="MLW1450" s="65"/>
      <c r="MLX1450" s="65"/>
      <c r="MLY1450" s="65"/>
      <c r="MLZ1450" s="65"/>
      <c r="MMA1450" s="65"/>
      <c r="MMB1450" s="65"/>
      <c r="MMC1450" s="65"/>
      <c r="MMD1450" s="65"/>
      <c r="MME1450" s="65"/>
      <c r="MMF1450" s="65"/>
      <c r="MMG1450" s="65"/>
      <c r="MMH1450" s="65"/>
      <c r="MMI1450" s="65"/>
      <c r="MMJ1450" s="65"/>
      <c r="MMK1450" s="65"/>
      <c r="MML1450" s="65"/>
      <c r="MMM1450" s="65"/>
      <c r="MMN1450" s="65"/>
      <c r="MMO1450" s="65"/>
      <c r="MMP1450" s="65"/>
      <c r="MMQ1450" s="65"/>
      <c r="MMR1450" s="65"/>
      <c r="MMS1450" s="65"/>
      <c r="MMT1450" s="65"/>
      <c r="MMU1450" s="65"/>
      <c r="MMV1450" s="65"/>
      <c r="MMW1450" s="65"/>
      <c r="MMX1450" s="65"/>
      <c r="MMY1450" s="65"/>
      <c r="MMZ1450" s="65"/>
      <c r="MNA1450" s="65"/>
      <c r="MNB1450" s="65"/>
      <c r="MNC1450" s="65"/>
      <c r="MND1450" s="65"/>
      <c r="MNE1450" s="65"/>
      <c r="MNF1450" s="65"/>
      <c r="MNG1450" s="65"/>
      <c r="MNH1450" s="65"/>
      <c r="MNI1450" s="65"/>
      <c r="MNJ1450" s="65"/>
      <c r="MNK1450" s="65"/>
      <c r="MNL1450" s="65"/>
      <c r="MNM1450" s="65"/>
      <c r="MNN1450" s="65"/>
      <c r="MNO1450" s="65"/>
      <c r="MNP1450" s="65"/>
      <c r="MNQ1450" s="65"/>
      <c r="MNR1450" s="65"/>
      <c r="MNS1450" s="65"/>
      <c r="MNT1450" s="65"/>
      <c r="MNU1450" s="65"/>
      <c r="MNV1450" s="65"/>
      <c r="MNW1450" s="65"/>
      <c r="MNX1450" s="65"/>
      <c r="MNY1450" s="65"/>
      <c r="MNZ1450" s="65"/>
      <c r="MOA1450" s="65"/>
      <c r="MOB1450" s="65"/>
      <c r="MOC1450" s="65"/>
      <c r="MOD1450" s="65"/>
      <c r="MOE1450" s="65"/>
      <c r="MOF1450" s="65"/>
      <c r="MOG1450" s="65"/>
      <c r="MOH1450" s="65"/>
      <c r="MOI1450" s="65"/>
      <c r="MOJ1450" s="65"/>
      <c r="MOK1450" s="65"/>
      <c r="MOL1450" s="65"/>
      <c r="MOM1450" s="65"/>
      <c r="MON1450" s="65"/>
      <c r="MOO1450" s="65"/>
      <c r="MOP1450" s="65"/>
      <c r="MOQ1450" s="65"/>
      <c r="MOR1450" s="65"/>
      <c r="MOS1450" s="65"/>
      <c r="MOT1450" s="65"/>
      <c r="MOU1450" s="65"/>
      <c r="MOV1450" s="65"/>
      <c r="MOW1450" s="65"/>
      <c r="MOX1450" s="65"/>
      <c r="MOY1450" s="65"/>
      <c r="MOZ1450" s="65"/>
      <c r="MPA1450" s="65"/>
      <c r="MPB1450" s="65"/>
      <c r="MPC1450" s="65"/>
      <c r="MPD1450" s="65"/>
      <c r="MPE1450" s="65"/>
      <c r="MPF1450" s="65"/>
      <c r="MPG1450" s="65"/>
      <c r="MPH1450" s="65"/>
      <c r="MPI1450" s="65"/>
      <c r="MPJ1450" s="65"/>
      <c r="MPK1450" s="65"/>
      <c r="MPL1450" s="65"/>
      <c r="MPM1450" s="65"/>
      <c r="MPN1450" s="65"/>
      <c r="MPO1450" s="65"/>
      <c r="MPP1450" s="65"/>
      <c r="MPQ1450" s="65"/>
      <c r="MPR1450" s="65"/>
      <c r="MPS1450" s="65"/>
      <c r="MPT1450" s="65"/>
      <c r="MPU1450" s="65"/>
      <c r="MPV1450" s="65"/>
      <c r="MPW1450" s="65"/>
      <c r="MPX1450" s="65"/>
      <c r="MPY1450" s="65"/>
      <c r="MPZ1450" s="65"/>
      <c r="MQA1450" s="65"/>
      <c r="MQB1450" s="65"/>
      <c r="MQC1450" s="65"/>
      <c r="MQD1450" s="65"/>
      <c r="MQE1450" s="65"/>
      <c r="MQF1450" s="65"/>
      <c r="MQG1450" s="65"/>
      <c r="MQH1450" s="65"/>
      <c r="MQI1450" s="65"/>
      <c r="MQJ1450" s="65"/>
      <c r="MQK1450" s="65"/>
      <c r="MQL1450" s="65"/>
      <c r="MQM1450" s="65"/>
      <c r="MQN1450" s="65"/>
      <c r="MQO1450" s="65"/>
      <c r="MQP1450" s="65"/>
      <c r="MQQ1450" s="65"/>
      <c r="MQR1450" s="65"/>
      <c r="MQS1450" s="65"/>
      <c r="MQT1450" s="65"/>
      <c r="MQU1450" s="65"/>
      <c r="MQV1450" s="65"/>
      <c r="MQW1450" s="65"/>
      <c r="MQX1450" s="65"/>
      <c r="MQY1450" s="65"/>
      <c r="MQZ1450" s="65"/>
      <c r="MRA1450" s="65"/>
      <c r="MRB1450" s="65"/>
      <c r="MRC1450" s="65"/>
      <c r="MRD1450" s="65"/>
      <c r="MRE1450" s="65"/>
      <c r="MRF1450" s="65"/>
      <c r="MRG1450" s="65"/>
      <c r="MRH1450" s="65"/>
      <c r="MRI1450" s="65"/>
      <c r="MRJ1450" s="65"/>
      <c r="MRK1450" s="65"/>
      <c r="MRL1450" s="65"/>
      <c r="MRM1450" s="65"/>
      <c r="MRN1450" s="65"/>
      <c r="MRO1450" s="65"/>
      <c r="MRP1450" s="65"/>
      <c r="MRQ1450" s="65"/>
      <c r="MRR1450" s="65"/>
      <c r="MRS1450" s="65"/>
      <c r="MRT1450" s="65"/>
      <c r="MRU1450" s="65"/>
      <c r="MRV1450" s="65"/>
      <c r="MRW1450" s="65"/>
      <c r="MRX1450" s="65"/>
      <c r="MRY1450" s="65"/>
      <c r="MRZ1450" s="65"/>
      <c r="MSA1450" s="65"/>
      <c r="MSB1450" s="65"/>
      <c r="MSC1450" s="65"/>
      <c r="MSD1450" s="65"/>
      <c r="MSE1450" s="65"/>
      <c r="MSF1450" s="65"/>
      <c r="MSG1450" s="65"/>
      <c r="MSH1450" s="65"/>
      <c r="MSI1450" s="65"/>
      <c r="MSJ1450" s="65"/>
      <c r="MSK1450" s="65"/>
      <c r="MSL1450" s="65"/>
      <c r="MSM1450" s="65"/>
      <c r="MSN1450" s="65"/>
      <c r="MSO1450" s="65"/>
      <c r="MSP1450" s="65"/>
      <c r="MSQ1450" s="65"/>
      <c r="MSR1450" s="65"/>
      <c r="MSS1450" s="65"/>
      <c r="MST1450" s="65"/>
      <c r="MSU1450" s="65"/>
      <c r="MSV1450" s="65"/>
      <c r="MSW1450" s="65"/>
      <c r="MSX1450" s="65"/>
      <c r="MSY1450" s="65"/>
      <c r="MSZ1450" s="65"/>
      <c r="MTA1450" s="65"/>
      <c r="MTB1450" s="65"/>
      <c r="MTC1450" s="65"/>
      <c r="MTD1450" s="65"/>
      <c r="MTE1450" s="65"/>
      <c r="MTF1450" s="65"/>
      <c r="MTG1450" s="65"/>
      <c r="MTH1450" s="65"/>
      <c r="MTI1450" s="65"/>
      <c r="MTJ1450" s="65"/>
      <c r="MTK1450" s="65"/>
      <c r="MTL1450" s="65"/>
      <c r="MTM1450" s="65"/>
      <c r="MTN1450" s="65"/>
      <c r="MTO1450" s="65"/>
      <c r="MTP1450" s="65"/>
      <c r="MTQ1450" s="65"/>
      <c r="MTR1450" s="65"/>
      <c r="MTS1450" s="65"/>
      <c r="MTT1450" s="65"/>
      <c r="MTU1450" s="65"/>
      <c r="MTV1450" s="65"/>
      <c r="MTW1450" s="65"/>
      <c r="MTX1450" s="65"/>
      <c r="MTY1450" s="65"/>
      <c r="MTZ1450" s="65"/>
      <c r="MUA1450" s="65"/>
      <c r="MUB1450" s="65"/>
      <c r="MUC1450" s="65"/>
      <c r="MUD1450" s="65"/>
      <c r="MUE1450" s="65"/>
      <c r="MUF1450" s="65"/>
      <c r="MUG1450" s="65"/>
      <c r="MUH1450" s="65"/>
      <c r="MUI1450" s="65"/>
      <c r="MUJ1450" s="65"/>
      <c r="MUK1450" s="65"/>
      <c r="MUL1450" s="65"/>
      <c r="MUM1450" s="65"/>
      <c r="MUN1450" s="65"/>
      <c r="MUO1450" s="65"/>
      <c r="MUP1450" s="65"/>
      <c r="MUQ1450" s="65"/>
      <c r="MUR1450" s="65"/>
      <c r="MUS1450" s="65"/>
      <c r="MUT1450" s="65"/>
      <c r="MUU1450" s="65"/>
      <c r="MUV1450" s="65"/>
      <c r="MUW1450" s="65"/>
      <c r="MUX1450" s="65"/>
      <c r="MUY1450" s="65"/>
      <c r="MUZ1450" s="65"/>
      <c r="MVA1450" s="65"/>
      <c r="MVB1450" s="65"/>
      <c r="MVC1450" s="65"/>
      <c r="MVD1450" s="65"/>
      <c r="MVE1450" s="65"/>
      <c r="MVF1450" s="65"/>
      <c r="MVG1450" s="65"/>
      <c r="MVH1450" s="65"/>
      <c r="MVI1450" s="65"/>
      <c r="MVJ1450" s="65"/>
      <c r="MVK1450" s="65"/>
      <c r="MVL1450" s="65"/>
      <c r="MVM1450" s="65"/>
      <c r="MVN1450" s="65"/>
      <c r="MVO1450" s="65"/>
      <c r="MVP1450" s="65"/>
      <c r="MVQ1450" s="65"/>
      <c r="MVR1450" s="65"/>
      <c r="MVS1450" s="65"/>
      <c r="MVT1450" s="65"/>
      <c r="MVU1450" s="65"/>
      <c r="MVV1450" s="65"/>
      <c r="MVW1450" s="65"/>
      <c r="MVX1450" s="65"/>
      <c r="MVY1450" s="65"/>
      <c r="MVZ1450" s="65"/>
      <c r="MWA1450" s="65"/>
      <c r="MWB1450" s="65"/>
      <c r="MWC1450" s="65"/>
      <c r="MWD1450" s="65"/>
      <c r="MWE1450" s="65"/>
      <c r="MWF1450" s="65"/>
      <c r="MWG1450" s="65"/>
      <c r="MWH1450" s="65"/>
      <c r="MWI1450" s="65"/>
      <c r="MWJ1450" s="65"/>
      <c r="MWK1450" s="65"/>
      <c r="MWL1450" s="65"/>
      <c r="MWM1450" s="65"/>
      <c r="MWN1450" s="65"/>
      <c r="MWO1450" s="65"/>
      <c r="MWP1450" s="65"/>
      <c r="MWQ1450" s="65"/>
      <c r="MWR1450" s="65"/>
      <c r="MWS1450" s="65"/>
      <c r="MWT1450" s="65"/>
      <c r="MWU1450" s="65"/>
      <c r="MWV1450" s="65"/>
      <c r="MWW1450" s="65"/>
      <c r="MWX1450" s="65"/>
      <c r="MWY1450" s="65"/>
      <c r="MWZ1450" s="65"/>
      <c r="MXA1450" s="65"/>
      <c r="MXB1450" s="65"/>
      <c r="MXC1450" s="65"/>
      <c r="MXD1450" s="65"/>
      <c r="MXE1450" s="65"/>
      <c r="MXF1450" s="65"/>
      <c r="MXG1450" s="65"/>
      <c r="MXH1450" s="65"/>
      <c r="MXI1450" s="65"/>
      <c r="MXJ1450" s="65"/>
      <c r="MXK1450" s="65"/>
      <c r="MXL1450" s="65"/>
      <c r="MXM1450" s="65"/>
      <c r="MXN1450" s="65"/>
      <c r="MXO1450" s="65"/>
      <c r="MXP1450" s="65"/>
      <c r="MXQ1450" s="65"/>
      <c r="MXR1450" s="65"/>
      <c r="MXS1450" s="65"/>
      <c r="MXT1450" s="65"/>
      <c r="MXU1450" s="65"/>
      <c r="MXV1450" s="65"/>
      <c r="MXW1450" s="65"/>
      <c r="MXX1450" s="65"/>
      <c r="MXY1450" s="65"/>
      <c r="MXZ1450" s="65"/>
      <c r="MYA1450" s="65"/>
      <c r="MYB1450" s="65"/>
      <c r="MYC1450" s="65"/>
      <c r="MYD1450" s="65"/>
      <c r="MYE1450" s="65"/>
      <c r="MYF1450" s="65"/>
      <c r="MYG1450" s="65"/>
      <c r="MYH1450" s="65"/>
      <c r="MYI1450" s="65"/>
      <c r="MYJ1450" s="65"/>
      <c r="MYK1450" s="65"/>
      <c r="MYL1450" s="65"/>
      <c r="MYM1450" s="65"/>
      <c r="MYN1450" s="65"/>
      <c r="MYO1450" s="65"/>
      <c r="MYP1450" s="65"/>
      <c r="MYQ1450" s="65"/>
      <c r="MYR1450" s="65"/>
      <c r="MYS1450" s="65"/>
      <c r="MYT1450" s="65"/>
      <c r="MYU1450" s="65"/>
      <c r="MYV1450" s="65"/>
      <c r="MYW1450" s="65"/>
      <c r="MYX1450" s="65"/>
      <c r="MYY1450" s="65"/>
      <c r="MYZ1450" s="65"/>
      <c r="MZA1450" s="65"/>
      <c r="MZB1450" s="65"/>
      <c r="MZC1450" s="65"/>
      <c r="MZD1450" s="65"/>
      <c r="MZE1450" s="65"/>
      <c r="MZF1450" s="65"/>
      <c r="MZG1450" s="65"/>
      <c r="MZH1450" s="65"/>
      <c r="MZI1450" s="65"/>
      <c r="MZJ1450" s="65"/>
      <c r="MZK1450" s="65"/>
      <c r="MZL1450" s="65"/>
      <c r="MZM1450" s="65"/>
      <c r="MZN1450" s="65"/>
      <c r="MZO1450" s="65"/>
      <c r="MZP1450" s="65"/>
      <c r="MZQ1450" s="65"/>
      <c r="MZR1450" s="65"/>
      <c r="MZS1450" s="65"/>
      <c r="MZT1450" s="65"/>
      <c r="MZU1450" s="65"/>
      <c r="MZV1450" s="65"/>
      <c r="MZW1450" s="65"/>
      <c r="MZX1450" s="65"/>
      <c r="MZY1450" s="65"/>
      <c r="MZZ1450" s="65"/>
      <c r="NAA1450" s="65"/>
      <c r="NAB1450" s="65"/>
      <c r="NAC1450" s="65"/>
      <c r="NAD1450" s="65"/>
      <c r="NAE1450" s="65"/>
      <c r="NAF1450" s="65"/>
      <c r="NAG1450" s="65"/>
      <c r="NAH1450" s="65"/>
      <c r="NAI1450" s="65"/>
      <c r="NAJ1450" s="65"/>
      <c r="NAK1450" s="65"/>
      <c r="NAL1450" s="65"/>
      <c r="NAM1450" s="65"/>
      <c r="NAN1450" s="65"/>
      <c r="NAO1450" s="65"/>
      <c r="NAP1450" s="65"/>
      <c r="NAQ1450" s="65"/>
      <c r="NAR1450" s="65"/>
      <c r="NAS1450" s="65"/>
      <c r="NAT1450" s="65"/>
      <c r="NAU1450" s="65"/>
      <c r="NAV1450" s="65"/>
      <c r="NAW1450" s="65"/>
      <c r="NAX1450" s="65"/>
      <c r="NAY1450" s="65"/>
      <c r="NAZ1450" s="65"/>
      <c r="NBA1450" s="65"/>
      <c r="NBB1450" s="65"/>
      <c r="NBC1450" s="65"/>
      <c r="NBD1450" s="65"/>
      <c r="NBE1450" s="65"/>
      <c r="NBF1450" s="65"/>
      <c r="NBG1450" s="65"/>
      <c r="NBH1450" s="65"/>
      <c r="NBI1450" s="65"/>
      <c r="NBJ1450" s="65"/>
      <c r="NBK1450" s="65"/>
      <c r="NBL1450" s="65"/>
      <c r="NBM1450" s="65"/>
      <c r="NBN1450" s="65"/>
      <c r="NBO1450" s="65"/>
      <c r="NBP1450" s="65"/>
      <c r="NBQ1450" s="65"/>
      <c r="NBR1450" s="65"/>
      <c r="NBS1450" s="65"/>
      <c r="NBT1450" s="65"/>
      <c r="NBU1450" s="65"/>
      <c r="NBV1450" s="65"/>
      <c r="NBW1450" s="65"/>
      <c r="NBX1450" s="65"/>
      <c r="NBY1450" s="65"/>
      <c r="NBZ1450" s="65"/>
      <c r="NCA1450" s="65"/>
      <c r="NCB1450" s="65"/>
      <c r="NCC1450" s="65"/>
      <c r="NCD1450" s="65"/>
      <c r="NCE1450" s="65"/>
      <c r="NCF1450" s="65"/>
      <c r="NCG1450" s="65"/>
      <c r="NCH1450" s="65"/>
      <c r="NCI1450" s="65"/>
      <c r="NCJ1450" s="65"/>
      <c r="NCK1450" s="65"/>
      <c r="NCL1450" s="65"/>
      <c r="NCM1450" s="65"/>
      <c r="NCN1450" s="65"/>
      <c r="NCO1450" s="65"/>
      <c r="NCP1450" s="65"/>
      <c r="NCQ1450" s="65"/>
      <c r="NCR1450" s="65"/>
      <c r="NCS1450" s="65"/>
      <c r="NCT1450" s="65"/>
      <c r="NCU1450" s="65"/>
      <c r="NCV1450" s="65"/>
      <c r="NCW1450" s="65"/>
      <c r="NCX1450" s="65"/>
      <c r="NCY1450" s="65"/>
      <c r="NCZ1450" s="65"/>
      <c r="NDA1450" s="65"/>
      <c r="NDB1450" s="65"/>
      <c r="NDC1450" s="65"/>
      <c r="NDD1450" s="65"/>
      <c r="NDE1450" s="65"/>
      <c r="NDF1450" s="65"/>
      <c r="NDG1450" s="65"/>
      <c r="NDH1450" s="65"/>
      <c r="NDI1450" s="65"/>
      <c r="NDJ1450" s="65"/>
      <c r="NDK1450" s="65"/>
      <c r="NDL1450" s="65"/>
      <c r="NDM1450" s="65"/>
      <c r="NDN1450" s="65"/>
      <c r="NDO1450" s="65"/>
      <c r="NDP1450" s="65"/>
      <c r="NDQ1450" s="65"/>
      <c r="NDR1450" s="65"/>
      <c r="NDS1450" s="65"/>
      <c r="NDT1450" s="65"/>
      <c r="NDU1450" s="65"/>
      <c r="NDV1450" s="65"/>
      <c r="NDW1450" s="65"/>
      <c r="NDX1450" s="65"/>
      <c r="NDY1450" s="65"/>
      <c r="NDZ1450" s="65"/>
      <c r="NEA1450" s="65"/>
      <c r="NEB1450" s="65"/>
      <c r="NEC1450" s="65"/>
      <c r="NED1450" s="65"/>
      <c r="NEE1450" s="65"/>
      <c r="NEF1450" s="65"/>
      <c r="NEG1450" s="65"/>
      <c r="NEH1450" s="65"/>
      <c r="NEI1450" s="65"/>
      <c r="NEJ1450" s="65"/>
      <c r="NEK1450" s="65"/>
      <c r="NEL1450" s="65"/>
      <c r="NEM1450" s="65"/>
      <c r="NEN1450" s="65"/>
      <c r="NEO1450" s="65"/>
      <c r="NEP1450" s="65"/>
      <c r="NEQ1450" s="65"/>
      <c r="NER1450" s="65"/>
      <c r="NES1450" s="65"/>
      <c r="NET1450" s="65"/>
      <c r="NEU1450" s="65"/>
      <c r="NEV1450" s="65"/>
      <c r="NEW1450" s="65"/>
      <c r="NEX1450" s="65"/>
      <c r="NEY1450" s="65"/>
      <c r="NEZ1450" s="65"/>
      <c r="NFA1450" s="65"/>
      <c r="NFB1450" s="65"/>
      <c r="NFC1450" s="65"/>
      <c r="NFD1450" s="65"/>
      <c r="NFE1450" s="65"/>
      <c r="NFF1450" s="65"/>
      <c r="NFG1450" s="65"/>
      <c r="NFH1450" s="65"/>
      <c r="NFI1450" s="65"/>
      <c r="NFJ1450" s="65"/>
      <c r="NFK1450" s="65"/>
      <c r="NFL1450" s="65"/>
      <c r="NFM1450" s="65"/>
      <c r="NFN1450" s="65"/>
      <c r="NFO1450" s="65"/>
      <c r="NFP1450" s="65"/>
      <c r="NFQ1450" s="65"/>
      <c r="NFR1450" s="65"/>
      <c r="NFS1450" s="65"/>
      <c r="NFT1450" s="65"/>
      <c r="NFU1450" s="65"/>
      <c r="NFV1450" s="65"/>
      <c r="NFW1450" s="65"/>
      <c r="NFX1450" s="65"/>
      <c r="NFY1450" s="65"/>
      <c r="NFZ1450" s="65"/>
      <c r="NGA1450" s="65"/>
      <c r="NGB1450" s="65"/>
      <c r="NGC1450" s="65"/>
      <c r="NGD1450" s="65"/>
      <c r="NGE1450" s="65"/>
      <c r="NGF1450" s="65"/>
      <c r="NGG1450" s="65"/>
      <c r="NGH1450" s="65"/>
      <c r="NGI1450" s="65"/>
      <c r="NGJ1450" s="65"/>
      <c r="NGK1450" s="65"/>
      <c r="NGL1450" s="65"/>
      <c r="NGM1450" s="65"/>
      <c r="NGN1450" s="65"/>
      <c r="NGO1450" s="65"/>
      <c r="NGP1450" s="65"/>
      <c r="NGQ1450" s="65"/>
      <c r="NGR1450" s="65"/>
      <c r="NGS1450" s="65"/>
      <c r="NGT1450" s="65"/>
      <c r="NGU1450" s="65"/>
      <c r="NGV1450" s="65"/>
      <c r="NGW1450" s="65"/>
      <c r="NGX1450" s="65"/>
      <c r="NGY1450" s="65"/>
      <c r="NGZ1450" s="65"/>
      <c r="NHA1450" s="65"/>
      <c r="NHB1450" s="65"/>
      <c r="NHC1450" s="65"/>
      <c r="NHD1450" s="65"/>
      <c r="NHE1450" s="65"/>
      <c r="NHF1450" s="65"/>
      <c r="NHG1450" s="65"/>
      <c r="NHH1450" s="65"/>
      <c r="NHI1450" s="65"/>
      <c r="NHJ1450" s="65"/>
      <c r="NHK1450" s="65"/>
      <c r="NHL1450" s="65"/>
      <c r="NHM1450" s="65"/>
      <c r="NHN1450" s="65"/>
      <c r="NHO1450" s="65"/>
      <c r="NHP1450" s="65"/>
      <c r="NHQ1450" s="65"/>
      <c r="NHR1450" s="65"/>
      <c r="NHS1450" s="65"/>
      <c r="NHT1450" s="65"/>
      <c r="NHU1450" s="65"/>
      <c r="NHV1450" s="65"/>
      <c r="NHW1450" s="65"/>
      <c r="NHX1450" s="65"/>
      <c r="NHY1450" s="65"/>
      <c r="NHZ1450" s="65"/>
      <c r="NIA1450" s="65"/>
      <c r="NIB1450" s="65"/>
      <c r="NIC1450" s="65"/>
      <c r="NID1450" s="65"/>
      <c r="NIE1450" s="65"/>
      <c r="NIF1450" s="65"/>
      <c r="NIG1450" s="65"/>
      <c r="NIH1450" s="65"/>
      <c r="NII1450" s="65"/>
      <c r="NIJ1450" s="65"/>
      <c r="NIK1450" s="65"/>
      <c r="NIL1450" s="65"/>
      <c r="NIM1450" s="65"/>
      <c r="NIN1450" s="65"/>
      <c r="NIO1450" s="65"/>
      <c r="NIP1450" s="65"/>
      <c r="NIQ1450" s="65"/>
      <c r="NIR1450" s="65"/>
      <c r="NIS1450" s="65"/>
      <c r="NIT1450" s="65"/>
      <c r="NIU1450" s="65"/>
      <c r="NIV1450" s="65"/>
      <c r="NIW1450" s="65"/>
      <c r="NIX1450" s="65"/>
      <c r="NIY1450" s="65"/>
      <c r="NIZ1450" s="65"/>
      <c r="NJA1450" s="65"/>
      <c r="NJB1450" s="65"/>
      <c r="NJC1450" s="65"/>
      <c r="NJD1450" s="65"/>
      <c r="NJE1450" s="65"/>
      <c r="NJF1450" s="65"/>
      <c r="NJG1450" s="65"/>
      <c r="NJH1450" s="65"/>
      <c r="NJI1450" s="65"/>
      <c r="NJJ1450" s="65"/>
      <c r="NJK1450" s="65"/>
      <c r="NJL1450" s="65"/>
      <c r="NJM1450" s="65"/>
      <c r="NJN1450" s="65"/>
      <c r="NJO1450" s="65"/>
      <c r="NJP1450" s="65"/>
      <c r="NJQ1450" s="65"/>
      <c r="NJR1450" s="65"/>
      <c r="NJS1450" s="65"/>
      <c r="NJT1450" s="65"/>
      <c r="NJU1450" s="65"/>
      <c r="NJV1450" s="65"/>
      <c r="NJW1450" s="65"/>
      <c r="NJX1450" s="65"/>
      <c r="NJY1450" s="65"/>
      <c r="NJZ1450" s="65"/>
      <c r="NKA1450" s="65"/>
      <c r="NKB1450" s="65"/>
      <c r="NKC1450" s="65"/>
      <c r="NKD1450" s="65"/>
      <c r="NKE1450" s="65"/>
      <c r="NKF1450" s="65"/>
      <c r="NKG1450" s="65"/>
      <c r="NKH1450" s="65"/>
      <c r="NKI1450" s="65"/>
      <c r="NKJ1450" s="65"/>
      <c r="NKK1450" s="65"/>
      <c r="NKL1450" s="65"/>
      <c r="NKM1450" s="65"/>
      <c r="NKN1450" s="65"/>
      <c r="NKO1450" s="65"/>
      <c r="NKP1450" s="65"/>
      <c r="NKQ1450" s="65"/>
      <c r="NKR1450" s="65"/>
      <c r="NKS1450" s="65"/>
      <c r="NKT1450" s="65"/>
      <c r="NKU1450" s="65"/>
      <c r="NKV1450" s="65"/>
      <c r="NKW1450" s="65"/>
      <c r="NKX1450" s="65"/>
      <c r="NKY1450" s="65"/>
      <c r="NKZ1450" s="65"/>
      <c r="NLA1450" s="65"/>
      <c r="NLB1450" s="65"/>
      <c r="NLC1450" s="65"/>
      <c r="NLD1450" s="65"/>
      <c r="NLE1450" s="65"/>
      <c r="NLF1450" s="65"/>
      <c r="NLG1450" s="65"/>
      <c r="NLH1450" s="65"/>
      <c r="NLI1450" s="65"/>
      <c r="NLJ1450" s="65"/>
      <c r="NLK1450" s="65"/>
      <c r="NLL1450" s="65"/>
      <c r="NLM1450" s="65"/>
      <c r="NLN1450" s="65"/>
      <c r="NLO1450" s="65"/>
      <c r="NLP1450" s="65"/>
      <c r="NLQ1450" s="65"/>
      <c r="NLR1450" s="65"/>
      <c r="NLS1450" s="65"/>
      <c r="NLT1450" s="65"/>
      <c r="NLU1450" s="65"/>
      <c r="NLV1450" s="65"/>
      <c r="NLW1450" s="65"/>
      <c r="NLX1450" s="65"/>
      <c r="NLY1450" s="65"/>
      <c r="NLZ1450" s="65"/>
      <c r="NMA1450" s="65"/>
      <c r="NMB1450" s="65"/>
      <c r="NMC1450" s="65"/>
      <c r="NMD1450" s="65"/>
      <c r="NME1450" s="65"/>
      <c r="NMF1450" s="65"/>
      <c r="NMG1450" s="65"/>
      <c r="NMH1450" s="65"/>
      <c r="NMI1450" s="65"/>
      <c r="NMJ1450" s="65"/>
      <c r="NMK1450" s="65"/>
      <c r="NML1450" s="65"/>
      <c r="NMM1450" s="65"/>
      <c r="NMN1450" s="65"/>
      <c r="NMO1450" s="65"/>
      <c r="NMP1450" s="65"/>
      <c r="NMQ1450" s="65"/>
      <c r="NMR1450" s="65"/>
      <c r="NMS1450" s="65"/>
      <c r="NMT1450" s="65"/>
      <c r="NMU1450" s="65"/>
      <c r="NMV1450" s="65"/>
      <c r="NMW1450" s="65"/>
      <c r="NMX1450" s="65"/>
      <c r="NMY1450" s="65"/>
      <c r="NMZ1450" s="65"/>
      <c r="NNA1450" s="65"/>
      <c r="NNB1450" s="65"/>
      <c r="NNC1450" s="65"/>
      <c r="NND1450" s="65"/>
      <c r="NNE1450" s="65"/>
      <c r="NNF1450" s="65"/>
      <c r="NNG1450" s="65"/>
      <c r="NNH1450" s="65"/>
      <c r="NNI1450" s="65"/>
      <c r="NNJ1450" s="65"/>
      <c r="NNK1450" s="65"/>
      <c r="NNL1450" s="65"/>
      <c r="NNM1450" s="65"/>
      <c r="NNN1450" s="65"/>
      <c r="NNO1450" s="65"/>
      <c r="NNP1450" s="65"/>
      <c r="NNQ1450" s="65"/>
      <c r="NNR1450" s="65"/>
      <c r="NNS1450" s="65"/>
      <c r="NNT1450" s="65"/>
      <c r="NNU1450" s="65"/>
      <c r="NNV1450" s="65"/>
      <c r="NNW1450" s="65"/>
      <c r="NNX1450" s="65"/>
      <c r="NNY1450" s="65"/>
      <c r="NNZ1450" s="65"/>
      <c r="NOA1450" s="65"/>
      <c r="NOB1450" s="65"/>
      <c r="NOC1450" s="65"/>
      <c r="NOD1450" s="65"/>
      <c r="NOE1450" s="65"/>
      <c r="NOF1450" s="65"/>
      <c r="NOG1450" s="65"/>
      <c r="NOH1450" s="65"/>
      <c r="NOI1450" s="65"/>
      <c r="NOJ1450" s="65"/>
      <c r="NOK1450" s="65"/>
      <c r="NOL1450" s="65"/>
      <c r="NOM1450" s="65"/>
      <c r="NON1450" s="65"/>
      <c r="NOO1450" s="65"/>
      <c r="NOP1450" s="65"/>
      <c r="NOQ1450" s="65"/>
      <c r="NOR1450" s="65"/>
      <c r="NOS1450" s="65"/>
      <c r="NOT1450" s="65"/>
      <c r="NOU1450" s="65"/>
      <c r="NOV1450" s="65"/>
      <c r="NOW1450" s="65"/>
      <c r="NOX1450" s="65"/>
      <c r="NOY1450" s="65"/>
      <c r="NOZ1450" s="65"/>
      <c r="NPA1450" s="65"/>
      <c r="NPB1450" s="65"/>
      <c r="NPC1450" s="65"/>
      <c r="NPD1450" s="65"/>
      <c r="NPE1450" s="65"/>
      <c r="NPF1450" s="65"/>
      <c r="NPG1450" s="65"/>
      <c r="NPH1450" s="65"/>
      <c r="NPI1450" s="65"/>
      <c r="NPJ1450" s="65"/>
      <c r="NPK1450" s="65"/>
      <c r="NPL1450" s="65"/>
      <c r="NPM1450" s="65"/>
      <c r="NPN1450" s="65"/>
      <c r="NPO1450" s="65"/>
      <c r="NPP1450" s="65"/>
      <c r="NPQ1450" s="65"/>
      <c r="NPR1450" s="65"/>
      <c r="NPS1450" s="65"/>
      <c r="NPT1450" s="65"/>
      <c r="NPU1450" s="65"/>
      <c r="NPV1450" s="65"/>
      <c r="NPW1450" s="65"/>
      <c r="NPX1450" s="65"/>
      <c r="NPY1450" s="65"/>
      <c r="NPZ1450" s="65"/>
      <c r="NQA1450" s="65"/>
      <c r="NQB1450" s="65"/>
      <c r="NQC1450" s="65"/>
      <c r="NQD1450" s="65"/>
      <c r="NQE1450" s="65"/>
      <c r="NQF1450" s="65"/>
      <c r="NQG1450" s="65"/>
      <c r="NQH1450" s="65"/>
      <c r="NQI1450" s="65"/>
      <c r="NQJ1450" s="65"/>
      <c r="NQK1450" s="65"/>
      <c r="NQL1450" s="65"/>
      <c r="NQM1450" s="65"/>
      <c r="NQN1450" s="65"/>
      <c r="NQO1450" s="65"/>
      <c r="NQP1450" s="65"/>
      <c r="NQQ1450" s="65"/>
      <c r="NQR1450" s="65"/>
      <c r="NQS1450" s="65"/>
      <c r="NQT1450" s="65"/>
      <c r="NQU1450" s="65"/>
      <c r="NQV1450" s="65"/>
      <c r="NQW1450" s="65"/>
      <c r="NQX1450" s="65"/>
      <c r="NQY1450" s="65"/>
      <c r="NQZ1450" s="65"/>
      <c r="NRA1450" s="65"/>
      <c r="NRB1450" s="65"/>
      <c r="NRC1450" s="65"/>
      <c r="NRD1450" s="65"/>
      <c r="NRE1450" s="65"/>
      <c r="NRF1450" s="65"/>
      <c r="NRG1450" s="65"/>
      <c r="NRH1450" s="65"/>
      <c r="NRI1450" s="65"/>
      <c r="NRJ1450" s="65"/>
      <c r="NRK1450" s="65"/>
      <c r="NRL1450" s="65"/>
      <c r="NRM1450" s="65"/>
      <c r="NRN1450" s="65"/>
      <c r="NRO1450" s="65"/>
      <c r="NRP1450" s="65"/>
      <c r="NRQ1450" s="65"/>
      <c r="NRR1450" s="65"/>
      <c r="NRS1450" s="65"/>
      <c r="NRT1450" s="65"/>
      <c r="NRU1450" s="65"/>
      <c r="NRV1450" s="65"/>
      <c r="NRW1450" s="65"/>
      <c r="NRX1450" s="65"/>
      <c r="NRY1450" s="65"/>
      <c r="NRZ1450" s="65"/>
      <c r="NSA1450" s="65"/>
      <c r="NSB1450" s="65"/>
      <c r="NSC1450" s="65"/>
      <c r="NSD1450" s="65"/>
      <c r="NSE1450" s="65"/>
      <c r="NSF1450" s="65"/>
      <c r="NSG1450" s="65"/>
      <c r="NSH1450" s="65"/>
      <c r="NSI1450" s="65"/>
      <c r="NSJ1450" s="65"/>
      <c r="NSK1450" s="65"/>
      <c r="NSL1450" s="65"/>
      <c r="NSM1450" s="65"/>
      <c r="NSN1450" s="65"/>
      <c r="NSO1450" s="65"/>
      <c r="NSP1450" s="65"/>
      <c r="NSQ1450" s="65"/>
      <c r="NSR1450" s="65"/>
      <c r="NSS1450" s="65"/>
      <c r="NST1450" s="65"/>
      <c r="NSU1450" s="65"/>
      <c r="NSV1450" s="65"/>
      <c r="NSW1450" s="65"/>
      <c r="NSX1450" s="65"/>
      <c r="NSY1450" s="65"/>
      <c r="NSZ1450" s="65"/>
      <c r="NTA1450" s="65"/>
      <c r="NTB1450" s="65"/>
      <c r="NTC1450" s="65"/>
      <c r="NTD1450" s="65"/>
      <c r="NTE1450" s="65"/>
      <c r="NTF1450" s="65"/>
      <c r="NTG1450" s="65"/>
      <c r="NTH1450" s="65"/>
      <c r="NTI1450" s="65"/>
      <c r="NTJ1450" s="65"/>
      <c r="NTK1450" s="65"/>
      <c r="NTL1450" s="65"/>
      <c r="NTM1450" s="65"/>
      <c r="NTN1450" s="65"/>
      <c r="NTO1450" s="65"/>
      <c r="NTP1450" s="65"/>
      <c r="NTQ1450" s="65"/>
      <c r="NTR1450" s="65"/>
      <c r="NTS1450" s="65"/>
      <c r="NTT1450" s="65"/>
      <c r="NTU1450" s="65"/>
      <c r="NTV1450" s="65"/>
      <c r="NTW1450" s="65"/>
      <c r="NTX1450" s="65"/>
      <c r="NTY1450" s="65"/>
      <c r="NTZ1450" s="65"/>
      <c r="NUA1450" s="65"/>
      <c r="NUB1450" s="65"/>
      <c r="NUC1450" s="65"/>
      <c r="NUD1450" s="65"/>
      <c r="NUE1450" s="65"/>
      <c r="NUF1450" s="65"/>
      <c r="NUG1450" s="65"/>
      <c r="NUH1450" s="65"/>
      <c r="NUI1450" s="65"/>
      <c r="NUJ1450" s="65"/>
      <c r="NUK1450" s="65"/>
      <c r="NUL1450" s="65"/>
      <c r="NUM1450" s="65"/>
      <c r="NUN1450" s="65"/>
      <c r="NUO1450" s="65"/>
      <c r="NUP1450" s="65"/>
      <c r="NUQ1450" s="65"/>
      <c r="NUR1450" s="65"/>
      <c r="NUS1450" s="65"/>
      <c r="NUT1450" s="65"/>
      <c r="NUU1450" s="65"/>
      <c r="NUV1450" s="65"/>
      <c r="NUW1450" s="65"/>
      <c r="NUX1450" s="65"/>
      <c r="NUY1450" s="65"/>
      <c r="NUZ1450" s="65"/>
      <c r="NVA1450" s="65"/>
      <c r="NVB1450" s="65"/>
      <c r="NVC1450" s="65"/>
      <c r="NVD1450" s="65"/>
      <c r="NVE1450" s="65"/>
      <c r="NVF1450" s="65"/>
      <c r="NVG1450" s="65"/>
      <c r="NVH1450" s="65"/>
      <c r="NVI1450" s="65"/>
      <c r="NVJ1450" s="65"/>
      <c r="NVK1450" s="65"/>
      <c r="NVL1450" s="65"/>
      <c r="NVM1450" s="65"/>
      <c r="NVN1450" s="65"/>
      <c r="NVO1450" s="65"/>
      <c r="NVP1450" s="65"/>
      <c r="NVQ1450" s="65"/>
      <c r="NVR1450" s="65"/>
      <c r="NVS1450" s="65"/>
      <c r="NVT1450" s="65"/>
      <c r="NVU1450" s="65"/>
      <c r="NVV1450" s="65"/>
      <c r="NVW1450" s="65"/>
      <c r="NVX1450" s="65"/>
      <c r="NVY1450" s="65"/>
      <c r="NVZ1450" s="65"/>
      <c r="NWA1450" s="65"/>
      <c r="NWB1450" s="65"/>
      <c r="NWC1450" s="65"/>
      <c r="NWD1450" s="65"/>
      <c r="NWE1450" s="65"/>
      <c r="NWF1450" s="65"/>
      <c r="NWG1450" s="65"/>
      <c r="NWH1450" s="65"/>
      <c r="NWI1450" s="65"/>
      <c r="NWJ1450" s="65"/>
      <c r="NWK1450" s="65"/>
      <c r="NWL1450" s="65"/>
      <c r="NWM1450" s="65"/>
      <c r="NWN1450" s="65"/>
      <c r="NWO1450" s="65"/>
      <c r="NWP1450" s="65"/>
      <c r="NWQ1450" s="65"/>
      <c r="NWR1450" s="65"/>
      <c r="NWS1450" s="65"/>
      <c r="NWT1450" s="65"/>
      <c r="NWU1450" s="65"/>
      <c r="NWV1450" s="65"/>
      <c r="NWW1450" s="65"/>
      <c r="NWX1450" s="65"/>
      <c r="NWY1450" s="65"/>
      <c r="NWZ1450" s="65"/>
      <c r="NXA1450" s="65"/>
      <c r="NXB1450" s="65"/>
      <c r="NXC1450" s="65"/>
      <c r="NXD1450" s="65"/>
      <c r="NXE1450" s="65"/>
      <c r="NXF1450" s="65"/>
      <c r="NXG1450" s="65"/>
      <c r="NXH1450" s="65"/>
      <c r="NXI1450" s="65"/>
      <c r="NXJ1450" s="65"/>
      <c r="NXK1450" s="65"/>
      <c r="NXL1450" s="65"/>
      <c r="NXM1450" s="65"/>
      <c r="NXN1450" s="65"/>
      <c r="NXO1450" s="65"/>
      <c r="NXP1450" s="65"/>
      <c r="NXQ1450" s="65"/>
      <c r="NXR1450" s="65"/>
      <c r="NXS1450" s="65"/>
      <c r="NXT1450" s="65"/>
      <c r="NXU1450" s="65"/>
      <c r="NXV1450" s="65"/>
      <c r="NXW1450" s="65"/>
      <c r="NXX1450" s="65"/>
      <c r="NXY1450" s="65"/>
      <c r="NXZ1450" s="65"/>
      <c r="NYA1450" s="65"/>
      <c r="NYB1450" s="65"/>
      <c r="NYC1450" s="65"/>
      <c r="NYD1450" s="65"/>
      <c r="NYE1450" s="65"/>
      <c r="NYF1450" s="65"/>
      <c r="NYG1450" s="65"/>
      <c r="NYH1450" s="65"/>
      <c r="NYI1450" s="65"/>
      <c r="NYJ1450" s="65"/>
      <c r="NYK1450" s="65"/>
      <c r="NYL1450" s="65"/>
      <c r="NYM1450" s="65"/>
      <c r="NYN1450" s="65"/>
      <c r="NYO1450" s="65"/>
      <c r="NYP1450" s="65"/>
      <c r="NYQ1450" s="65"/>
      <c r="NYR1450" s="65"/>
      <c r="NYS1450" s="65"/>
      <c r="NYT1450" s="65"/>
      <c r="NYU1450" s="65"/>
      <c r="NYV1450" s="65"/>
      <c r="NYW1450" s="65"/>
      <c r="NYX1450" s="65"/>
      <c r="NYY1450" s="65"/>
      <c r="NYZ1450" s="65"/>
      <c r="NZA1450" s="65"/>
      <c r="NZB1450" s="65"/>
      <c r="NZC1450" s="65"/>
      <c r="NZD1450" s="65"/>
      <c r="NZE1450" s="65"/>
      <c r="NZF1450" s="65"/>
      <c r="NZG1450" s="65"/>
      <c r="NZH1450" s="65"/>
      <c r="NZI1450" s="65"/>
      <c r="NZJ1450" s="65"/>
      <c r="NZK1450" s="65"/>
      <c r="NZL1450" s="65"/>
      <c r="NZM1450" s="65"/>
      <c r="NZN1450" s="65"/>
      <c r="NZO1450" s="65"/>
      <c r="NZP1450" s="65"/>
      <c r="NZQ1450" s="65"/>
      <c r="NZR1450" s="65"/>
      <c r="NZS1450" s="65"/>
      <c r="NZT1450" s="65"/>
      <c r="NZU1450" s="65"/>
      <c r="NZV1450" s="65"/>
      <c r="NZW1450" s="65"/>
      <c r="NZX1450" s="65"/>
      <c r="NZY1450" s="65"/>
      <c r="NZZ1450" s="65"/>
      <c r="OAA1450" s="65"/>
      <c r="OAB1450" s="65"/>
      <c r="OAC1450" s="65"/>
      <c r="OAD1450" s="65"/>
      <c r="OAE1450" s="65"/>
      <c r="OAF1450" s="65"/>
      <c r="OAG1450" s="65"/>
      <c r="OAH1450" s="65"/>
      <c r="OAI1450" s="65"/>
      <c r="OAJ1450" s="65"/>
      <c r="OAK1450" s="65"/>
      <c r="OAL1450" s="65"/>
      <c r="OAM1450" s="65"/>
      <c r="OAN1450" s="65"/>
      <c r="OAO1450" s="65"/>
      <c r="OAP1450" s="65"/>
      <c r="OAQ1450" s="65"/>
      <c r="OAR1450" s="65"/>
      <c r="OAS1450" s="65"/>
      <c r="OAT1450" s="65"/>
      <c r="OAU1450" s="65"/>
      <c r="OAV1450" s="65"/>
      <c r="OAW1450" s="65"/>
      <c r="OAX1450" s="65"/>
      <c r="OAY1450" s="65"/>
      <c r="OAZ1450" s="65"/>
      <c r="OBA1450" s="65"/>
      <c r="OBB1450" s="65"/>
      <c r="OBC1450" s="65"/>
      <c r="OBD1450" s="65"/>
      <c r="OBE1450" s="65"/>
      <c r="OBF1450" s="65"/>
      <c r="OBG1450" s="65"/>
      <c r="OBH1450" s="65"/>
      <c r="OBI1450" s="65"/>
      <c r="OBJ1450" s="65"/>
      <c r="OBK1450" s="65"/>
      <c r="OBL1450" s="65"/>
      <c r="OBM1450" s="65"/>
      <c r="OBN1450" s="65"/>
      <c r="OBO1450" s="65"/>
      <c r="OBP1450" s="65"/>
      <c r="OBQ1450" s="65"/>
      <c r="OBR1450" s="65"/>
      <c r="OBS1450" s="65"/>
      <c r="OBT1450" s="65"/>
      <c r="OBU1450" s="65"/>
      <c r="OBV1450" s="65"/>
      <c r="OBW1450" s="65"/>
      <c r="OBX1450" s="65"/>
      <c r="OBY1450" s="65"/>
      <c r="OBZ1450" s="65"/>
      <c r="OCA1450" s="65"/>
      <c r="OCB1450" s="65"/>
      <c r="OCC1450" s="65"/>
      <c r="OCD1450" s="65"/>
      <c r="OCE1450" s="65"/>
      <c r="OCF1450" s="65"/>
      <c r="OCG1450" s="65"/>
      <c r="OCH1450" s="65"/>
      <c r="OCI1450" s="65"/>
      <c r="OCJ1450" s="65"/>
      <c r="OCK1450" s="65"/>
      <c r="OCL1450" s="65"/>
      <c r="OCM1450" s="65"/>
      <c r="OCN1450" s="65"/>
      <c r="OCO1450" s="65"/>
      <c r="OCP1450" s="65"/>
      <c r="OCQ1450" s="65"/>
      <c r="OCR1450" s="65"/>
      <c r="OCS1450" s="65"/>
      <c r="OCT1450" s="65"/>
      <c r="OCU1450" s="65"/>
      <c r="OCV1450" s="65"/>
      <c r="OCW1450" s="65"/>
      <c r="OCX1450" s="65"/>
      <c r="OCY1450" s="65"/>
      <c r="OCZ1450" s="65"/>
      <c r="ODA1450" s="65"/>
      <c r="ODB1450" s="65"/>
      <c r="ODC1450" s="65"/>
      <c r="ODD1450" s="65"/>
      <c r="ODE1450" s="65"/>
      <c r="ODF1450" s="65"/>
      <c r="ODG1450" s="65"/>
      <c r="ODH1450" s="65"/>
      <c r="ODI1450" s="65"/>
      <c r="ODJ1450" s="65"/>
      <c r="ODK1450" s="65"/>
      <c r="ODL1450" s="65"/>
      <c r="ODM1450" s="65"/>
      <c r="ODN1450" s="65"/>
      <c r="ODO1450" s="65"/>
      <c r="ODP1450" s="65"/>
      <c r="ODQ1450" s="65"/>
      <c r="ODR1450" s="65"/>
      <c r="ODS1450" s="65"/>
      <c r="ODT1450" s="65"/>
      <c r="ODU1450" s="65"/>
      <c r="ODV1450" s="65"/>
      <c r="ODW1450" s="65"/>
      <c r="ODX1450" s="65"/>
      <c r="ODY1450" s="65"/>
      <c r="ODZ1450" s="65"/>
      <c r="OEA1450" s="65"/>
      <c r="OEB1450" s="65"/>
      <c r="OEC1450" s="65"/>
      <c r="OED1450" s="65"/>
      <c r="OEE1450" s="65"/>
      <c r="OEF1450" s="65"/>
      <c r="OEG1450" s="65"/>
      <c r="OEH1450" s="65"/>
      <c r="OEI1450" s="65"/>
      <c r="OEJ1450" s="65"/>
      <c r="OEK1450" s="65"/>
      <c r="OEL1450" s="65"/>
      <c r="OEM1450" s="65"/>
      <c r="OEN1450" s="65"/>
      <c r="OEO1450" s="65"/>
      <c r="OEP1450" s="65"/>
      <c r="OEQ1450" s="65"/>
      <c r="OER1450" s="65"/>
      <c r="OES1450" s="65"/>
      <c r="OET1450" s="65"/>
      <c r="OEU1450" s="65"/>
      <c r="OEV1450" s="65"/>
      <c r="OEW1450" s="65"/>
      <c r="OEX1450" s="65"/>
      <c r="OEY1450" s="65"/>
      <c r="OEZ1450" s="65"/>
      <c r="OFA1450" s="65"/>
      <c r="OFB1450" s="65"/>
      <c r="OFC1450" s="65"/>
      <c r="OFD1450" s="65"/>
      <c r="OFE1450" s="65"/>
      <c r="OFF1450" s="65"/>
      <c r="OFG1450" s="65"/>
      <c r="OFH1450" s="65"/>
      <c r="OFI1450" s="65"/>
      <c r="OFJ1450" s="65"/>
      <c r="OFK1450" s="65"/>
      <c r="OFL1450" s="65"/>
      <c r="OFM1450" s="65"/>
      <c r="OFN1450" s="65"/>
      <c r="OFO1450" s="65"/>
      <c r="OFP1450" s="65"/>
      <c r="OFQ1450" s="65"/>
      <c r="OFR1450" s="65"/>
      <c r="OFS1450" s="65"/>
      <c r="OFT1450" s="65"/>
      <c r="OFU1450" s="65"/>
      <c r="OFV1450" s="65"/>
      <c r="OFW1450" s="65"/>
      <c r="OFX1450" s="65"/>
      <c r="OFY1450" s="65"/>
      <c r="OFZ1450" s="65"/>
      <c r="OGA1450" s="65"/>
      <c r="OGB1450" s="65"/>
      <c r="OGC1450" s="65"/>
      <c r="OGD1450" s="65"/>
      <c r="OGE1450" s="65"/>
      <c r="OGF1450" s="65"/>
      <c r="OGG1450" s="65"/>
      <c r="OGH1450" s="65"/>
      <c r="OGI1450" s="65"/>
      <c r="OGJ1450" s="65"/>
      <c r="OGK1450" s="65"/>
      <c r="OGL1450" s="65"/>
      <c r="OGM1450" s="65"/>
      <c r="OGN1450" s="65"/>
      <c r="OGO1450" s="65"/>
      <c r="OGP1450" s="65"/>
      <c r="OGQ1450" s="65"/>
      <c r="OGR1450" s="65"/>
      <c r="OGS1450" s="65"/>
      <c r="OGT1450" s="65"/>
      <c r="OGU1450" s="65"/>
      <c r="OGV1450" s="65"/>
      <c r="OGW1450" s="65"/>
      <c r="OGX1450" s="65"/>
      <c r="OGY1450" s="65"/>
      <c r="OGZ1450" s="65"/>
      <c r="OHA1450" s="65"/>
      <c r="OHB1450" s="65"/>
      <c r="OHC1450" s="65"/>
      <c r="OHD1450" s="65"/>
      <c r="OHE1450" s="65"/>
      <c r="OHF1450" s="65"/>
      <c r="OHG1450" s="65"/>
      <c r="OHH1450" s="65"/>
      <c r="OHI1450" s="65"/>
      <c r="OHJ1450" s="65"/>
      <c r="OHK1450" s="65"/>
      <c r="OHL1450" s="65"/>
      <c r="OHM1450" s="65"/>
      <c r="OHN1450" s="65"/>
      <c r="OHO1450" s="65"/>
      <c r="OHP1450" s="65"/>
      <c r="OHQ1450" s="65"/>
      <c r="OHR1450" s="65"/>
      <c r="OHS1450" s="65"/>
      <c r="OHT1450" s="65"/>
      <c r="OHU1450" s="65"/>
      <c r="OHV1450" s="65"/>
      <c r="OHW1450" s="65"/>
      <c r="OHX1450" s="65"/>
      <c r="OHY1450" s="65"/>
      <c r="OHZ1450" s="65"/>
      <c r="OIA1450" s="65"/>
      <c r="OIB1450" s="65"/>
      <c r="OIC1450" s="65"/>
      <c r="OID1450" s="65"/>
      <c r="OIE1450" s="65"/>
      <c r="OIF1450" s="65"/>
      <c r="OIG1450" s="65"/>
      <c r="OIH1450" s="65"/>
      <c r="OII1450" s="65"/>
      <c r="OIJ1450" s="65"/>
      <c r="OIK1450" s="65"/>
      <c r="OIL1450" s="65"/>
      <c r="OIM1450" s="65"/>
      <c r="OIN1450" s="65"/>
      <c r="OIO1450" s="65"/>
      <c r="OIP1450" s="65"/>
      <c r="OIQ1450" s="65"/>
      <c r="OIR1450" s="65"/>
      <c r="OIS1450" s="65"/>
      <c r="OIT1450" s="65"/>
      <c r="OIU1450" s="65"/>
      <c r="OIV1450" s="65"/>
      <c r="OIW1450" s="65"/>
      <c r="OIX1450" s="65"/>
      <c r="OIY1450" s="65"/>
      <c r="OIZ1450" s="65"/>
      <c r="OJA1450" s="65"/>
      <c r="OJB1450" s="65"/>
      <c r="OJC1450" s="65"/>
      <c r="OJD1450" s="65"/>
      <c r="OJE1450" s="65"/>
      <c r="OJF1450" s="65"/>
      <c r="OJG1450" s="65"/>
      <c r="OJH1450" s="65"/>
      <c r="OJI1450" s="65"/>
      <c r="OJJ1450" s="65"/>
      <c r="OJK1450" s="65"/>
      <c r="OJL1450" s="65"/>
      <c r="OJM1450" s="65"/>
      <c r="OJN1450" s="65"/>
      <c r="OJO1450" s="65"/>
      <c r="OJP1450" s="65"/>
      <c r="OJQ1450" s="65"/>
      <c r="OJR1450" s="65"/>
      <c r="OJS1450" s="65"/>
      <c r="OJT1450" s="65"/>
      <c r="OJU1450" s="65"/>
      <c r="OJV1450" s="65"/>
      <c r="OJW1450" s="65"/>
      <c r="OJX1450" s="65"/>
      <c r="OJY1450" s="65"/>
      <c r="OJZ1450" s="65"/>
      <c r="OKA1450" s="65"/>
      <c r="OKB1450" s="65"/>
      <c r="OKC1450" s="65"/>
      <c r="OKD1450" s="65"/>
      <c r="OKE1450" s="65"/>
      <c r="OKF1450" s="65"/>
      <c r="OKG1450" s="65"/>
      <c r="OKH1450" s="65"/>
      <c r="OKI1450" s="65"/>
      <c r="OKJ1450" s="65"/>
      <c r="OKK1450" s="65"/>
      <c r="OKL1450" s="65"/>
      <c r="OKM1450" s="65"/>
      <c r="OKN1450" s="65"/>
      <c r="OKO1450" s="65"/>
      <c r="OKP1450" s="65"/>
      <c r="OKQ1450" s="65"/>
      <c r="OKR1450" s="65"/>
      <c r="OKS1450" s="65"/>
      <c r="OKT1450" s="65"/>
      <c r="OKU1450" s="65"/>
      <c r="OKV1450" s="65"/>
      <c r="OKW1450" s="65"/>
      <c r="OKX1450" s="65"/>
      <c r="OKY1450" s="65"/>
      <c r="OKZ1450" s="65"/>
      <c r="OLA1450" s="65"/>
      <c r="OLB1450" s="65"/>
      <c r="OLC1450" s="65"/>
      <c r="OLD1450" s="65"/>
      <c r="OLE1450" s="65"/>
      <c r="OLF1450" s="65"/>
      <c r="OLG1450" s="65"/>
      <c r="OLH1450" s="65"/>
      <c r="OLI1450" s="65"/>
      <c r="OLJ1450" s="65"/>
      <c r="OLK1450" s="65"/>
      <c r="OLL1450" s="65"/>
      <c r="OLM1450" s="65"/>
      <c r="OLN1450" s="65"/>
      <c r="OLO1450" s="65"/>
      <c r="OLP1450" s="65"/>
      <c r="OLQ1450" s="65"/>
      <c r="OLR1450" s="65"/>
      <c r="OLS1450" s="65"/>
      <c r="OLT1450" s="65"/>
      <c r="OLU1450" s="65"/>
      <c r="OLV1450" s="65"/>
      <c r="OLW1450" s="65"/>
      <c r="OLX1450" s="65"/>
      <c r="OLY1450" s="65"/>
      <c r="OLZ1450" s="65"/>
      <c r="OMA1450" s="65"/>
      <c r="OMB1450" s="65"/>
      <c r="OMC1450" s="65"/>
      <c r="OMD1450" s="65"/>
      <c r="OME1450" s="65"/>
      <c r="OMF1450" s="65"/>
      <c r="OMG1450" s="65"/>
      <c r="OMH1450" s="65"/>
      <c r="OMI1450" s="65"/>
      <c r="OMJ1450" s="65"/>
      <c r="OMK1450" s="65"/>
      <c r="OML1450" s="65"/>
      <c r="OMM1450" s="65"/>
      <c r="OMN1450" s="65"/>
      <c r="OMO1450" s="65"/>
      <c r="OMP1450" s="65"/>
      <c r="OMQ1450" s="65"/>
      <c r="OMR1450" s="65"/>
      <c r="OMS1450" s="65"/>
      <c r="OMT1450" s="65"/>
      <c r="OMU1450" s="65"/>
      <c r="OMV1450" s="65"/>
      <c r="OMW1450" s="65"/>
      <c r="OMX1450" s="65"/>
      <c r="OMY1450" s="65"/>
      <c r="OMZ1450" s="65"/>
      <c r="ONA1450" s="65"/>
      <c r="ONB1450" s="65"/>
      <c r="ONC1450" s="65"/>
      <c r="OND1450" s="65"/>
      <c r="ONE1450" s="65"/>
      <c r="ONF1450" s="65"/>
      <c r="ONG1450" s="65"/>
      <c r="ONH1450" s="65"/>
      <c r="ONI1450" s="65"/>
      <c r="ONJ1450" s="65"/>
      <c r="ONK1450" s="65"/>
      <c r="ONL1450" s="65"/>
      <c r="ONM1450" s="65"/>
      <c r="ONN1450" s="65"/>
      <c r="ONO1450" s="65"/>
      <c r="ONP1450" s="65"/>
      <c r="ONQ1450" s="65"/>
      <c r="ONR1450" s="65"/>
      <c r="ONS1450" s="65"/>
      <c r="ONT1450" s="65"/>
      <c r="ONU1450" s="65"/>
      <c r="ONV1450" s="65"/>
      <c r="ONW1450" s="65"/>
      <c r="ONX1450" s="65"/>
      <c r="ONY1450" s="65"/>
      <c r="ONZ1450" s="65"/>
      <c r="OOA1450" s="65"/>
      <c r="OOB1450" s="65"/>
      <c r="OOC1450" s="65"/>
      <c r="OOD1450" s="65"/>
      <c r="OOE1450" s="65"/>
      <c r="OOF1450" s="65"/>
      <c r="OOG1450" s="65"/>
      <c r="OOH1450" s="65"/>
      <c r="OOI1450" s="65"/>
      <c r="OOJ1450" s="65"/>
      <c r="OOK1450" s="65"/>
      <c r="OOL1450" s="65"/>
      <c r="OOM1450" s="65"/>
      <c r="OON1450" s="65"/>
      <c r="OOO1450" s="65"/>
      <c r="OOP1450" s="65"/>
      <c r="OOQ1450" s="65"/>
      <c r="OOR1450" s="65"/>
      <c r="OOS1450" s="65"/>
      <c r="OOT1450" s="65"/>
      <c r="OOU1450" s="65"/>
      <c r="OOV1450" s="65"/>
      <c r="OOW1450" s="65"/>
      <c r="OOX1450" s="65"/>
      <c r="OOY1450" s="65"/>
      <c r="OOZ1450" s="65"/>
      <c r="OPA1450" s="65"/>
      <c r="OPB1450" s="65"/>
      <c r="OPC1450" s="65"/>
      <c r="OPD1450" s="65"/>
      <c r="OPE1450" s="65"/>
      <c r="OPF1450" s="65"/>
      <c r="OPG1450" s="65"/>
      <c r="OPH1450" s="65"/>
      <c r="OPI1450" s="65"/>
      <c r="OPJ1450" s="65"/>
      <c r="OPK1450" s="65"/>
      <c r="OPL1450" s="65"/>
      <c r="OPM1450" s="65"/>
      <c r="OPN1450" s="65"/>
      <c r="OPO1450" s="65"/>
      <c r="OPP1450" s="65"/>
      <c r="OPQ1450" s="65"/>
      <c r="OPR1450" s="65"/>
      <c r="OPS1450" s="65"/>
      <c r="OPT1450" s="65"/>
      <c r="OPU1450" s="65"/>
      <c r="OPV1450" s="65"/>
      <c r="OPW1450" s="65"/>
      <c r="OPX1450" s="65"/>
      <c r="OPY1450" s="65"/>
      <c r="OPZ1450" s="65"/>
      <c r="OQA1450" s="65"/>
      <c r="OQB1450" s="65"/>
      <c r="OQC1450" s="65"/>
      <c r="OQD1450" s="65"/>
      <c r="OQE1450" s="65"/>
      <c r="OQF1450" s="65"/>
      <c r="OQG1450" s="65"/>
      <c r="OQH1450" s="65"/>
      <c r="OQI1450" s="65"/>
      <c r="OQJ1450" s="65"/>
      <c r="OQK1450" s="65"/>
      <c r="OQL1450" s="65"/>
      <c r="OQM1450" s="65"/>
      <c r="OQN1450" s="65"/>
      <c r="OQO1450" s="65"/>
      <c r="OQP1450" s="65"/>
      <c r="OQQ1450" s="65"/>
      <c r="OQR1450" s="65"/>
      <c r="OQS1450" s="65"/>
      <c r="OQT1450" s="65"/>
      <c r="OQU1450" s="65"/>
      <c r="OQV1450" s="65"/>
      <c r="OQW1450" s="65"/>
      <c r="OQX1450" s="65"/>
      <c r="OQY1450" s="65"/>
      <c r="OQZ1450" s="65"/>
      <c r="ORA1450" s="65"/>
      <c r="ORB1450" s="65"/>
      <c r="ORC1450" s="65"/>
      <c r="ORD1450" s="65"/>
      <c r="ORE1450" s="65"/>
      <c r="ORF1450" s="65"/>
      <c r="ORG1450" s="65"/>
      <c r="ORH1450" s="65"/>
      <c r="ORI1450" s="65"/>
      <c r="ORJ1450" s="65"/>
      <c r="ORK1450" s="65"/>
      <c r="ORL1450" s="65"/>
      <c r="ORM1450" s="65"/>
      <c r="ORN1450" s="65"/>
      <c r="ORO1450" s="65"/>
      <c r="ORP1450" s="65"/>
      <c r="ORQ1450" s="65"/>
      <c r="ORR1450" s="65"/>
      <c r="ORS1450" s="65"/>
      <c r="ORT1450" s="65"/>
      <c r="ORU1450" s="65"/>
      <c r="ORV1450" s="65"/>
      <c r="ORW1450" s="65"/>
      <c r="ORX1450" s="65"/>
      <c r="ORY1450" s="65"/>
      <c r="ORZ1450" s="65"/>
      <c r="OSA1450" s="65"/>
      <c r="OSB1450" s="65"/>
      <c r="OSC1450" s="65"/>
      <c r="OSD1450" s="65"/>
      <c r="OSE1450" s="65"/>
      <c r="OSF1450" s="65"/>
      <c r="OSG1450" s="65"/>
      <c r="OSH1450" s="65"/>
      <c r="OSI1450" s="65"/>
      <c r="OSJ1450" s="65"/>
      <c r="OSK1450" s="65"/>
      <c r="OSL1450" s="65"/>
      <c r="OSM1450" s="65"/>
      <c r="OSN1450" s="65"/>
      <c r="OSO1450" s="65"/>
      <c r="OSP1450" s="65"/>
      <c r="OSQ1450" s="65"/>
      <c r="OSR1450" s="65"/>
      <c r="OSS1450" s="65"/>
      <c r="OST1450" s="65"/>
      <c r="OSU1450" s="65"/>
      <c r="OSV1450" s="65"/>
      <c r="OSW1450" s="65"/>
      <c r="OSX1450" s="65"/>
      <c r="OSY1450" s="65"/>
      <c r="OSZ1450" s="65"/>
      <c r="OTA1450" s="65"/>
      <c r="OTB1450" s="65"/>
      <c r="OTC1450" s="65"/>
      <c r="OTD1450" s="65"/>
      <c r="OTE1450" s="65"/>
      <c r="OTF1450" s="65"/>
      <c r="OTG1450" s="65"/>
      <c r="OTH1450" s="65"/>
      <c r="OTI1450" s="65"/>
      <c r="OTJ1450" s="65"/>
      <c r="OTK1450" s="65"/>
      <c r="OTL1450" s="65"/>
      <c r="OTM1450" s="65"/>
      <c r="OTN1450" s="65"/>
      <c r="OTO1450" s="65"/>
      <c r="OTP1450" s="65"/>
      <c r="OTQ1450" s="65"/>
      <c r="OTR1450" s="65"/>
      <c r="OTS1450" s="65"/>
      <c r="OTT1450" s="65"/>
      <c r="OTU1450" s="65"/>
      <c r="OTV1450" s="65"/>
      <c r="OTW1450" s="65"/>
      <c r="OTX1450" s="65"/>
      <c r="OTY1450" s="65"/>
      <c r="OTZ1450" s="65"/>
      <c r="OUA1450" s="65"/>
      <c r="OUB1450" s="65"/>
      <c r="OUC1450" s="65"/>
      <c r="OUD1450" s="65"/>
      <c r="OUE1450" s="65"/>
      <c r="OUF1450" s="65"/>
      <c r="OUG1450" s="65"/>
      <c r="OUH1450" s="65"/>
      <c r="OUI1450" s="65"/>
      <c r="OUJ1450" s="65"/>
      <c r="OUK1450" s="65"/>
      <c r="OUL1450" s="65"/>
      <c r="OUM1450" s="65"/>
      <c r="OUN1450" s="65"/>
      <c r="OUO1450" s="65"/>
      <c r="OUP1450" s="65"/>
      <c r="OUQ1450" s="65"/>
      <c r="OUR1450" s="65"/>
      <c r="OUS1450" s="65"/>
      <c r="OUT1450" s="65"/>
      <c r="OUU1450" s="65"/>
      <c r="OUV1450" s="65"/>
      <c r="OUW1450" s="65"/>
      <c r="OUX1450" s="65"/>
      <c r="OUY1450" s="65"/>
      <c r="OUZ1450" s="65"/>
      <c r="OVA1450" s="65"/>
      <c r="OVB1450" s="65"/>
      <c r="OVC1450" s="65"/>
      <c r="OVD1450" s="65"/>
      <c r="OVE1450" s="65"/>
      <c r="OVF1450" s="65"/>
      <c r="OVG1450" s="65"/>
      <c r="OVH1450" s="65"/>
      <c r="OVI1450" s="65"/>
      <c r="OVJ1450" s="65"/>
      <c r="OVK1450" s="65"/>
      <c r="OVL1450" s="65"/>
      <c r="OVM1450" s="65"/>
      <c r="OVN1450" s="65"/>
      <c r="OVO1450" s="65"/>
      <c r="OVP1450" s="65"/>
      <c r="OVQ1450" s="65"/>
      <c r="OVR1450" s="65"/>
      <c r="OVS1450" s="65"/>
      <c r="OVT1450" s="65"/>
      <c r="OVU1450" s="65"/>
      <c r="OVV1450" s="65"/>
      <c r="OVW1450" s="65"/>
      <c r="OVX1450" s="65"/>
      <c r="OVY1450" s="65"/>
      <c r="OVZ1450" s="65"/>
      <c r="OWA1450" s="65"/>
      <c r="OWB1450" s="65"/>
      <c r="OWC1450" s="65"/>
      <c r="OWD1450" s="65"/>
      <c r="OWE1450" s="65"/>
      <c r="OWF1450" s="65"/>
      <c r="OWG1450" s="65"/>
      <c r="OWH1450" s="65"/>
      <c r="OWI1450" s="65"/>
      <c r="OWJ1450" s="65"/>
      <c r="OWK1450" s="65"/>
      <c r="OWL1450" s="65"/>
      <c r="OWM1450" s="65"/>
      <c r="OWN1450" s="65"/>
      <c r="OWO1450" s="65"/>
      <c r="OWP1450" s="65"/>
      <c r="OWQ1450" s="65"/>
      <c r="OWR1450" s="65"/>
      <c r="OWS1450" s="65"/>
      <c r="OWT1450" s="65"/>
      <c r="OWU1450" s="65"/>
      <c r="OWV1450" s="65"/>
      <c r="OWW1450" s="65"/>
      <c r="OWX1450" s="65"/>
      <c r="OWY1450" s="65"/>
      <c r="OWZ1450" s="65"/>
      <c r="OXA1450" s="65"/>
      <c r="OXB1450" s="65"/>
      <c r="OXC1450" s="65"/>
      <c r="OXD1450" s="65"/>
      <c r="OXE1450" s="65"/>
      <c r="OXF1450" s="65"/>
      <c r="OXG1450" s="65"/>
      <c r="OXH1450" s="65"/>
      <c r="OXI1450" s="65"/>
      <c r="OXJ1450" s="65"/>
      <c r="OXK1450" s="65"/>
      <c r="OXL1450" s="65"/>
      <c r="OXM1450" s="65"/>
      <c r="OXN1450" s="65"/>
      <c r="OXO1450" s="65"/>
      <c r="OXP1450" s="65"/>
      <c r="OXQ1450" s="65"/>
      <c r="OXR1450" s="65"/>
      <c r="OXS1450" s="65"/>
      <c r="OXT1450" s="65"/>
      <c r="OXU1450" s="65"/>
      <c r="OXV1450" s="65"/>
      <c r="OXW1450" s="65"/>
      <c r="OXX1450" s="65"/>
      <c r="OXY1450" s="65"/>
      <c r="OXZ1450" s="65"/>
      <c r="OYA1450" s="65"/>
      <c r="OYB1450" s="65"/>
      <c r="OYC1450" s="65"/>
      <c r="OYD1450" s="65"/>
      <c r="OYE1450" s="65"/>
      <c r="OYF1450" s="65"/>
      <c r="OYG1450" s="65"/>
      <c r="OYH1450" s="65"/>
      <c r="OYI1450" s="65"/>
      <c r="OYJ1450" s="65"/>
      <c r="OYK1450" s="65"/>
      <c r="OYL1450" s="65"/>
      <c r="OYM1450" s="65"/>
      <c r="OYN1450" s="65"/>
      <c r="OYO1450" s="65"/>
      <c r="OYP1450" s="65"/>
      <c r="OYQ1450" s="65"/>
      <c r="OYR1450" s="65"/>
      <c r="OYS1450" s="65"/>
      <c r="OYT1450" s="65"/>
      <c r="OYU1450" s="65"/>
      <c r="OYV1450" s="65"/>
      <c r="OYW1450" s="65"/>
      <c r="OYX1450" s="65"/>
      <c r="OYY1450" s="65"/>
      <c r="OYZ1450" s="65"/>
      <c r="OZA1450" s="65"/>
      <c r="OZB1450" s="65"/>
      <c r="OZC1450" s="65"/>
      <c r="OZD1450" s="65"/>
      <c r="OZE1450" s="65"/>
      <c r="OZF1450" s="65"/>
      <c r="OZG1450" s="65"/>
      <c r="OZH1450" s="65"/>
      <c r="OZI1450" s="65"/>
      <c r="OZJ1450" s="65"/>
      <c r="OZK1450" s="65"/>
      <c r="OZL1450" s="65"/>
      <c r="OZM1450" s="65"/>
      <c r="OZN1450" s="65"/>
      <c r="OZO1450" s="65"/>
      <c r="OZP1450" s="65"/>
      <c r="OZQ1450" s="65"/>
      <c r="OZR1450" s="65"/>
      <c r="OZS1450" s="65"/>
      <c r="OZT1450" s="65"/>
      <c r="OZU1450" s="65"/>
      <c r="OZV1450" s="65"/>
      <c r="OZW1450" s="65"/>
      <c r="OZX1450" s="65"/>
      <c r="OZY1450" s="65"/>
      <c r="OZZ1450" s="65"/>
      <c r="PAA1450" s="65"/>
      <c r="PAB1450" s="65"/>
      <c r="PAC1450" s="65"/>
      <c r="PAD1450" s="65"/>
      <c r="PAE1450" s="65"/>
      <c r="PAF1450" s="65"/>
      <c r="PAG1450" s="65"/>
      <c r="PAH1450" s="65"/>
      <c r="PAI1450" s="65"/>
      <c r="PAJ1450" s="65"/>
      <c r="PAK1450" s="65"/>
      <c r="PAL1450" s="65"/>
      <c r="PAM1450" s="65"/>
      <c r="PAN1450" s="65"/>
      <c r="PAO1450" s="65"/>
      <c r="PAP1450" s="65"/>
      <c r="PAQ1450" s="65"/>
      <c r="PAR1450" s="65"/>
      <c r="PAS1450" s="65"/>
      <c r="PAT1450" s="65"/>
      <c r="PAU1450" s="65"/>
      <c r="PAV1450" s="65"/>
      <c r="PAW1450" s="65"/>
      <c r="PAX1450" s="65"/>
      <c r="PAY1450" s="65"/>
      <c r="PAZ1450" s="65"/>
      <c r="PBA1450" s="65"/>
      <c r="PBB1450" s="65"/>
      <c r="PBC1450" s="65"/>
      <c r="PBD1450" s="65"/>
      <c r="PBE1450" s="65"/>
      <c r="PBF1450" s="65"/>
      <c r="PBG1450" s="65"/>
      <c r="PBH1450" s="65"/>
      <c r="PBI1450" s="65"/>
      <c r="PBJ1450" s="65"/>
      <c r="PBK1450" s="65"/>
      <c r="PBL1450" s="65"/>
      <c r="PBM1450" s="65"/>
      <c r="PBN1450" s="65"/>
      <c r="PBO1450" s="65"/>
      <c r="PBP1450" s="65"/>
      <c r="PBQ1450" s="65"/>
      <c r="PBR1450" s="65"/>
      <c r="PBS1450" s="65"/>
      <c r="PBT1450" s="65"/>
      <c r="PBU1450" s="65"/>
      <c r="PBV1450" s="65"/>
      <c r="PBW1450" s="65"/>
      <c r="PBX1450" s="65"/>
      <c r="PBY1450" s="65"/>
      <c r="PBZ1450" s="65"/>
      <c r="PCA1450" s="65"/>
      <c r="PCB1450" s="65"/>
      <c r="PCC1450" s="65"/>
      <c r="PCD1450" s="65"/>
      <c r="PCE1450" s="65"/>
      <c r="PCF1450" s="65"/>
      <c r="PCG1450" s="65"/>
      <c r="PCH1450" s="65"/>
      <c r="PCI1450" s="65"/>
      <c r="PCJ1450" s="65"/>
      <c r="PCK1450" s="65"/>
      <c r="PCL1450" s="65"/>
      <c r="PCM1450" s="65"/>
      <c r="PCN1450" s="65"/>
      <c r="PCO1450" s="65"/>
      <c r="PCP1450" s="65"/>
      <c r="PCQ1450" s="65"/>
      <c r="PCR1450" s="65"/>
      <c r="PCS1450" s="65"/>
      <c r="PCT1450" s="65"/>
      <c r="PCU1450" s="65"/>
      <c r="PCV1450" s="65"/>
      <c r="PCW1450" s="65"/>
      <c r="PCX1450" s="65"/>
      <c r="PCY1450" s="65"/>
      <c r="PCZ1450" s="65"/>
      <c r="PDA1450" s="65"/>
      <c r="PDB1450" s="65"/>
      <c r="PDC1450" s="65"/>
      <c r="PDD1450" s="65"/>
      <c r="PDE1450" s="65"/>
      <c r="PDF1450" s="65"/>
      <c r="PDG1450" s="65"/>
      <c r="PDH1450" s="65"/>
      <c r="PDI1450" s="65"/>
      <c r="PDJ1450" s="65"/>
      <c r="PDK1450" s="65"/>
      <c r="PDL1450" s="65"/>
      <c r="PDM1450" s="65"/>
      <c r="PDN1450" s="65"/>
      <c r="PDO1450" s="65"/>
      <c r="PDP1450" s="65"/>
      <c r="PDQ1450" s="65"/>
      <c r="PDR1450" s="65"/>
      <c r="PDS1450" s="65"/>
      <c r="PDT1450" s="65"/>
      <c r="PDU1450" s="65"/>
      <c r="PDV1450" s="65"/>
      <c r="PDW1450" s="65"/>
      <c r="PDX1450" s="65"/>
      <c r="PDY1450" s="65"/>
      <c r="PDZ1450" s="65"/>
      <c r="PEA1450" s="65"/>
      <c r="PEB1450" s="65"/>
      <c r="PEC1450" s="65"/>
      <c r="PED1450" s="65"/>
      <c r="PEE1450" s="65"/>
      <c r="PEF1450" s="65"/>
      <c r="PEG1450" s="65"/>
      <c r="PEH1450" s="65"/>
      <c r="PEI1450" s="65"/>
      <c r="PEJ1450" s="65"/>
      <c r="PEK1450" s="65"/>
      <c r="PEL1450" s="65"/>
      <c r="PEM1450" s="65"/>
      <c r="PEN1450" s="65"/>
      <c r="PEO1450" s="65"/>
      <c r="PEP1450" s="65"/>
      <c r="PEQ1450" s="65"/>
      <c r="PER1450" s="65"/>
      <c r="PES1450" s="65"/>
      <c r="PET1450" s="65"/>
      <c r="PEU1450" s="65"/>
      <c r="PEV1450" s="65"/>
      <c r="PEW1450" s="65"/>
      <c r="PEX1450" s="65"/>
      <c r="PEY1450" s="65"/>
      <c r="PEZ1450" s="65"/>
      <c r="PFA1450" s="65"/>
      <c r="PFB1450" s="65"/>
      <c r="PFC1450" s="65"/>
      <c r="PFD1450" s="65"/>
      <c r="PFE1450" s="65"/>
      <c r="PFF1450" s="65"/>
      <c r="PFG1450" s="65"/>
      <c r="PFH1450" s="65"/>
      <c r="PFI1450" s="65"/>
      <c r="PFJ1450" s="65"/>
      <c r="PFK1450" s="65"/>
      <c r="PFL1450" s="65"/>
      <c r="PFM1450" s="65"/>
      <c r="PFN1450" s="65"/>
      <c r="PFO1450" s="65"/>
      <c r="PFP1450" s="65"/>
      <c r="PFQ1450" s="65"/>
      <c r="PFR1450" s="65"/>
      <c r="PFS1450" s="65"/>
      <c r="PFT1450" s="65"/>
      <c r="PFU1450" s="65"/>
      <c r="PFV1450" s="65"/>
      <c r="PFW1450" s="65"/>
      <c r="PFX1450" s="65"/>
      <c r="PFY1450" s="65"/>
      <c r="PFZ1450" s="65"/>
      <c r="PGA1450" s="65"/>
      <c r="PGB1450" s="65"/>
      <c r="PGC1450" s="65"/>
      <c r="PGD1450" s="65"/>
      <c r="PGE1450" s="65"/>
      <c r="PGF1450" s="65"/>
      <c r="PGG1450" s="65"/>
      <c r="PGH1450" s="65"/>
      <c r="PGI1450" s="65"/>
      <c r="PGJ1450" s="65"/>
      <c r="PGK1450" s="65"/>
      <c r="PGL1450" s="65"/>
      <c r="PGM1450" s="65"/>
      <c r="PGN1450" s="65"/>
      <c r="PGO1450" s="65"/>
      <c r="PGP1450" s="65"/>
      <c r="PGQ1450" s="65"/>
      <c r="PGR1450" s="65"/>
      <c r="PGS1450" s="65"/>
      <c r="PGT1450" s="65"/>
      <c r="PGU1450" s="65"/>
      <c r="PGV1450" s="65"/>
      <c r="PGW1450" s="65"/>
      <c r="PGX1450" s="65"/>
      <c r="PGY1450" s="65"/>
      <c r="PGZ1450" s="65"/>
      <c r="PHA1450" s="65"/>
      <c r="PHB1450" s="65"/>
      <c r="PHC1450" s="65"/>
      <c r="PHD1450" s="65"/>
      <c r="PHE1450" s="65"/>
      <c r="PHF1450" s="65"/>
      <c r="PHG1450" s="65"/>
      <c r="PHH1450" s="65"/>
      <c r="PHI1450" s="65"/>
      <c r="PHJ1450" s="65"/>
      <c r="PHK1450" s="65"/>
      <c r="PHL1450" s="65"/>
      <c r="PHM1450" s="65"/>
      <c r="PHN1450" s="65"/>
      <c r="PHO1450" s="65"/>
      <c r="PHP1450" s="65"/>
      <c r="PHQ1450" s="65"/>
      <c r="PHR1450" s="65"/>
      <c r="PHS1450" s="65"/>
      <c r="PHT1450" s="65"/>
      <c r="PHU1450" s="65"/>
      <c r="PHV1450" s="65"/>
      <c r="PHW1450" s="65"/>
      <c r="PHX1450" s="65"/>
      <c r="PHY1450" s="65"/>
      <c r="PHZ1450" s="65"/>
      <c r="PIA1450" s="65"/>
      <c r="PIB1450" s="65"/>
      <c r="PIC1450" s="65"/>
      <c r="PID1450" s="65"/>
      <c r="PIE1450" s="65"/>
      <c r="PIF1450" s="65"/>
      <c r="PIG1450" s="65"/>
      <c r="PIH1450" s="65"/>
      <c r="PII1450" s="65"/>
      <c r="PIJ1450" s="65"/>
      <c r="PIK1450" s="65"/>
      <c r="PIL1450" s="65"/>
      <c r="PIM1450" s="65"/>
      <c r="PIN1450" s="65"/>
      <c r="PIO1450" s="65"/>
      <c r="PIP1450" s="65"/>
      <c r="PIQ1450" s="65"/>
      <c r="PIR1450" s="65"/>
      <c r="PIS1450" s="65"/>
      <c r="PIT1450" s="65"/>
      <c r="PIU1450" s="65"/>
      <c r="PIV1450" s="65"/>
      <c r="PIW1450" s="65"/>
      <c r="PIX1450" s="65"/>
      <c r="PIY1450" s="65"/>
      <c r="PIZ1450" s="65"/>
      <c r="PJA1450" s="65"/>
      <c r="PJB1450" s="65"/>
      <c r="PJC1450" s="65"/>
      <c r="PJD1450" s="65"/>
      <c r="PJE1450" s="65"/>
      <c r="PJF1450" s="65"/>
      <c r="PJG1450" s="65"/>
      <c r="PJH1450" s="65"/>
      <c r="PJI1450" s="65"/>
      <c r="PJJ1450" s="65"/>
      <c r="PJK1450" s="65"/>
      <c r="PJL1450" s="65"/>
      <c r="PJM1450" s="65"/>
      <c r="PJN1450" s="65"/>
      <c r="PJO1450" s="65"/>
      <c r="PJP1450" s="65"/>
      <c r="PJQ1450" s="65"/>
      <c r="PJR1450" s="65"/>
      <c r="PJS1450" s="65"/>
      <c r="PJT1450" s="65"/>
      <c r="PJU1450" s="65"/>
      <c r="PJV1450" s="65"/>
      <c r="PJW1450" s="65"/>
      <c r="PJX1450" s="65"/>
      <c r="PJY1450" s="65"/>
      <c r="PJZ1450" s="65"/>
      <c r="PKA1450" s="65"/>
      <c r="PKB1450" s="65"/>
      <c r="PKC1450" s="65"/>
      <c r="PKD1450" s="65"/>
      <c r="PKE1450" s="65"/>
      <c r="PKF1450" s="65"/>
      <c r="PKG1450" s="65"/>
      <c r="PKH1450" s="65"/>
      <c r="PKI1450" s="65"/>
      <c r="PKJ1450" s="65"/>
      <c r="PKK1450" s="65"/>
      <c r="PKL1450" s="65"/>
      <c r="PKM1450" s="65"/>
      <c r="PKN1450" s="65"/>
      <c r="PKO1450" s="65"/>
      <c r="PKP1450" s="65"/>
      <c r="PKQ1450" s="65"/>
      <c r="PKR1450" s="65"/>
      <c r="PKS1450" s="65"/>
      <c r="PKT1450" s="65"/>
      <c r="PKU1450" s="65"/>
      <c r="PKV1450" s="65"/>
      <c r="PKW1450" s="65"/>
      <c r="PKX1450" s="65"/>
      <c r="PKY1450" s="65"/>
      <c r="PKZ1450" s="65"/>
      <c r="PLA1450" s="65"/>
      <c r="PLB1450" s="65"/>
      <c r="PLC1450" s="65"/>
      <c r="PLD1450" s="65"/>
      <c r="PLE1450" s="65"/>
      <c r="PLF1450" s="65"/>
      <c r="PLG1450" s="65"/>
      <c r="PLH1450" s="65"/>
      <c r="PLI1450" s="65"/>
      <c r="PLJ1450" s="65"/>
      <c r="PLK1450" s="65"/>
      <c r="PLL1450" s="65"/>
      <c r="PLM1450" s="65"/>
      <c r="PLN1450" s="65"/>
      <c r="PLO1450" s="65"/>
      <c r="PLP1450" s="65"/>
      <c r="PLQ1450" s="65"/>
      <c r="PLR1450" s="65"/>
      <c r="PLS1450" s="65"/>
      <c r="PLT1450" s="65"/>
      <c r="PLU1450" s="65"/>
      <c r="PLV1450" s="65"/>
      <c r="PLW1450" s="65"/>
      <c r="PLX1450" s="65"/>
      <c r="PLY1450" s="65"/>
      <c r="PLZ1450" s="65"/>
      <c r="PMA1450" s="65"/>
      <c r="PMB1450" s="65"/>
      <c r="PMC1450" s="65"/>
      <c r="PMD1450" s="65"/>
      <c r="PME1450" s="65"/>
      <c r="PMF1450" s="65"/>
      <c r="PMG1450" s="65"/>
      <c r="PMH1450" s="65"/>
      <c r="PMI1450" s="65"/>
      <c r="PMJ1450" s="65"/>
      <c r="PMK1450" s="65"/>
      <c r="PML1450" s="65"/>
      <c r="PMM1450" s="65"/>
      <c r="PMN1450" s="65"/>
      <c r="PMO1450" s="65"/>
      <c r="PMP1450" s="65"/>
      <c r="PMQ1450" s="65"/>
      <c r="PMR1450" s="65"/>
      <c r="PMS1450" s="65"/>
      <c r="PMT1450" s="65"/>
      <c r="PMU1450" s="65"/>
      <c r="PMV1450" s="65"/>
      <c r="PMW1450" s="65"/>
      <c r="PMX1450" s="65"/>
      <c r="PMY1450" s="65"/>
      <c r="PMZ1450" s="65"/>
      <c r="PNA1450" s="65"/>
      <c r="PNB1450" s="65"/>
      <c r="PNC1450" s="65"/>
      <c r="PND1450" s="65"/>
      <c r="PNE1450" s="65"/>
      <c r="PNF1450" s="65"/>
      <c r="PNG1450" s="65"/>
      <c r="PNH1450" s="65"/>
      <c r="PNI1450" s="65"/>
      <c r="PNJ1450" s="65"/>
      <c r="PNK1450" s="65"/>
      <c r="PNL1450" s="65"/>
      <c r="PNM1450" s="65"/>
      <c r="PNN1450" s="65"/>
      <c r="PNO1450" s="65"/>
      <c r="PNP1450" s="65"/>
      <c r="PNQ1450" s="65"/>
      <c r="PNR1450" s="65"/>
      <c r="PNS1450" s="65"/>
      <c r="PNT1450" s="65"/>
      <c r="PNU1450" s="65"/>
      <c r="PNV1450" s="65"/>
      <c r="PNW1450" s="65"/>
      <c r="PNX1450" s="65"/>
      <c r="PNY1450" s="65"/>
      <c r="PNZ1450" s="65"/>
      <c r="POA1450" s="65"/>
      <c r="POB1450" s="65"/>
      <c r="POC1450" s="65"/>
      <c r="POD1450" s="65"/>
      <c r="POE1450" s="65"/>
      <c r="POF1450" s="65"/>
      <c r="POG1450" s="65"/>
      <c r="POH1450" s="65"/>
      <c r="POI1450" s="65"/>
      <c r="POJ1450" s="65"/>
      <c r="POK1450" s="65"/>
      <c r="POL1450" s="65"/>
      <c r="POM1450" s="65"/>
      <c r="PON1450" s="65"/>
      <c r="POO1450" s="65"/>
      <c r="POP1450" s="65"/>
      <c r="POQ1450" s="65"/>
      <c r="POR1450" s="65"/>
      <c r="POS1450" s="65"/>
      <c r="POT1450" s="65"/>
      <c r="POU1450" s="65"/>
      <c r="POV1450" s="65"/>
      <c r="POW1450" s="65"/>
      <c r="POX1450" s="65"/>
      <c r="POY1450" s="65"/>
      <c r="POZ1450" s="65"/>
      <c r="PPA1450" s="65"/>
      <c r="PPB1450" s="65"/>
      <c r="PPC1450" s="65"/>
      <c r="PPD1450" s="65"/>
      <c r="PPE1450" s="65"/>
      <c r="PPF1450" s="65"/>
      <c r="PPG1450" s="65"/>
      <c r="PPH1450" s="65"/>
      <c r="PPI1450" s="65"/>
      <c r="PPJ1450" s="65"/>
      <c r="PPK1450" s="65"/>
      <c r="PPL1450" s="65"/>
      <c r="PPM1450" s="65"/>
      <c r="PPN1450" s="65"/>
      <c r="PPO1450" s="65"/>
      <c r="PPP1450" s="65"/>
      <c r="PPQ1450" s="65"/>
      <c r="PPR1450" s="65"/>
      <c r="PPS1450" s="65"/>
      <c r="PPT1450" s="65"/>
      <c r="PPU1450" s="65"/>
      <c r="PPV1450" s="65"/>
      <c r="PPW1450" s="65"/>
      <c r="PPX1450" s="65"/>
      <c r="PPY1450" s="65"/>
      <c r="PPZ1450" s="65"/>
      <c r="PQA1450" s="65"/>
      <c r="PQB1450" s="65"/>
      <c r="PQC1450" s="65"/>
      <c r="PQD1450" s="65"/>
      <c r="PQE1450" s="65"/>
      <c r="PQF1450" s="65"/>
      <c r="PQG1450" s="65"/>
      <c r="PQH1450" s="65"/>
      <c r="PQI1450" s="65"/>
      <c r="PQJ1450" s="65"/>
      <c r="PQK1450" s="65"/>
      <c r="PQL1450" s="65"/>
      <c r="PQM1450" s="65"/>
      <c r="PQN1450" s="65"/>
      <c r="PQO1450" s="65"/>
      <c r="PQP1450" s="65"/>
      <c r="PQQ1450" s="65"/>
      <c r="PQR1450" s="65"/>
      <c r="PQS1450" s="65"/>
      <c r="PQT1450" s="65"/>
      <c r="PQU1450" s="65"/>
      <c r="PQV1450" s="65"/>
      <c r="PQW1450" s="65"/>
      <c r="PQX1450" s="65"/>
      <c r="PQY1450" s="65"/>
      <c r="PQZ1450" s="65"/>
      <c r="PRA1450" s="65"/>
      <c r="PRB1450" s="65"/>
      <c r="PRC1450" s="65"/>
      <c r="PRD1450" s="65"/>
      <c r="PRE1450" s="65"/>
      <c r="PRF1450" s="65"/>
      <c r="PRG1450" s="65"/>
      <c r="PRH1450" s="65"/>
      <c r="PRI1450" s="65"/>
      <c r="PRJ1450" s="65"/>
      <c r="PRK1450" s="65"/>
      <c r="PRL1450" s="65"/>
      <c r="PRM1450" s="65"/>
      <c r="PRN1450" s="65"/>
      <c r="PRO1450" s="65"/>
      <c r="PRP1450" s="65"/>
      <c r="PRQ1450" s="65"/>
      <c r="PRR1450" s="65"/>
      <c r="PRS1450" s="65"/>
      <c r="PRT1450" s="65"/>
      <c r="PRU1450" s="65"/>
      <c r="PRV1450" s="65"/>
      <c r="PRW1450" s="65"/>
      <c r="PRX1450" s="65"/>
      <c r="PRY1450" s="65"/>
      <c r="PRZ1450" s="65"/>
      <c r="PSA1450" s="65"/>
      <c r="PSB1450" s="65"/>
      <c r="PSC1450" s="65"/>
      <c r="PSD1450" s="65"/>
      <c r="PSE1450" s="65"/>
      <c r="PSF1450" s="65"/>
      <c r="PSG1450" s="65"/>
      <c r="PSH1450" s="65"/>
      <c r="PSI1450" s="65"/>
      <c r="PSJ1450" s="65"/>
      <c r="PSK1450" s="65"/>
      <c r="PSL1450" s="65"/>
      <c r="PSM1450" s="65"/>
      <c r="PSN1450" s="65"/>
      <c r="PSO1450" s="65"/>
      <c r="PSP1450" s="65"/>
      <c r="PSQ1450" s="65"/>
      <c r="PSR1450" s="65"/>
      <c r="PSS1450" s="65"/>
      <c r="PST1450" s="65"/>
      <c r="PSU1450" s="65"/>
      <c r="PSV1450" s="65"/>
      <c r="PSW1450" s="65"/>
      <c r="PSX1450" s="65"/>
      <c r="PSY1450" s="65"/>
      <c r="PSZ1450" s="65"/>
      <c r="PTA1450" s="65"/>
      <c r="PTB1450" s="65"/>
      <c r="PTC1450" s="65"/>
      <c r="PTD1450" s="65"/>
      <c r="PTE1450" s="65"/>
      <c r="PTF1450" s="65"/>
      <c r="PTG1450" s="65"/>
      <c r="PTH1450" s="65"/>
      <c r="PTI1450" s="65"/>
      <c r="PTJ1450" s="65"/>
      <c r="PTK1450" s="65"/>
      <c r="PTL1450" s="65"/>
      <c r="PTM1450" s="65"/>
      <c r="PTN1450" s="65"/>
      <c r="PTO1450" s="65"/>
      <c r="PTP1450" s="65"/>
      <c r="PTQ1450" s="65"/>
      <c r="PTR1450" s="65"/>
      <c r="PTS1450" s="65"/>
      <c r="PTT1450" s="65"/>
      <c r="PTU1450" s="65"/>
      <c r="PTV1450" s="65"/>
      <c r="PTW1450" s="65"/>
      <c r="PTX1450" s="65"/>
      <c r="PTY1450" s="65"/>
      <c r="PTZ1450" s="65"/>
      <c r="PUA1450" s="65"/>
      <c r="PUB1450" s="65"/>
      <c r="PUC1450" s="65"/>
      <c r="PUD1450" s="65"/>
      <c r="PUE1450" s="65"/>
      <c r="PUF1450" s="65"/>
      <c r="PUG1450" s="65"/>
      <c r="PUH1450" s="65"/>
      <c r="PUI1450" s="65"/>
      <c r="PUJ1450" s="65"/>
      <c r="PUK1450" s="65"/>
      <c r="PUL1450" s="65"/>
      <c r="PUM1450" s="65"/>
      <c r="PUN1450" s="65"/>
      <c r="PUO1450" s="65"/>
      <c r="PUP1450" s="65"/>
      <c r="PUQ1450" s="65"/>
      <c r="PUR1450" s="65"/>
      <c r="PUS1450" s="65"/>
      <c r="PUT1450" s="65"/>
      <c r="PUU1450" s="65"/>
      <c r="PUV1450" s="65"/>
      <c r="PUW1450" s="65"/>
      <c r="PUX1450" s="65"/>
      <c r="PUY1450" s="65"/>
      <c r="PUZ1450" s="65"/>
      <c r="PVA1450" s="65"/>
      <c r="PVB1450" s="65"/>
      <c r="PVC1450" s="65"/>
      <c r="PVD1450" s="65"/>
      <c r="PVE1450" s="65"/>
      <c r="PVF1450" s="65"/>
      <c r="PVG1450" s="65"/>
      <c r="PVH1450" s="65"/>
      <c r="PVI1450" s="65"/>
      <c r="PVJ1450" s="65"/>
      <c r="PVK1450" s="65"/>
      <c r="PVL1450" s="65"/>
      <c r="PVM1450" s="65"/>
      <c r="PVN1450" s="65"/>
      <c r="PVO1450" s="65"/>
      <c r="PVP1450" s="65"/>
      <c r="PVQ1450" s="65"/>
      <c r="PVR1450" s="65"/>
      <c r="PVS1450" s="65"/>
      <c r="PVT1450" s="65"/>
      <c r="PVU1450" s="65"/>
      <c r="PVV1450" s="65"/>
      <c r="PVW1450" s="65"/>
      <c r="PVX1450" s="65"/>
      <c r="PVY1450" s="65"/>
      <c r="PVZ1450" s="65"/>
      <c r="PWA1450" s="65"/>
      <c r="PWB1450" s="65"/>
      <c r="PWC1450" s="65"/>
      <c r="PWD1450" s="65"/>
      <c r="PWE1450" s="65"/>
      <c r="PWF1450" s="65"/>
      <c r="PWG1450" s="65"/>
      <c r="PWH1450" s="65"/>
      <c r="PWI1450" s="65"/>
      <c r="PWJ1450" s="65"/>
      <c r="PWK1450" s="65"/>
      <c r="PWL1450" s="65"/>
      <c r="PWM1450" s="65"/>
      <c r="PWN1450" s="65"/>
      <c r="PWO1450" s="65"/>
      <c r="PWP1450" s="65"/>
      <c r="PWQ1450" s="65"/>
      <c r="PWR1450" s="65"/>
      <c r="PWS1450" s="65"/>
      <c r="PWT1450" s="65"/>
      <c r="PWU1450" s="65"/>
      <c r="PWV1450" s="65"/>
      <c r="PWW1450" s="65"/>
      <c r="PWX1450" s="65"/>
      <c r="PWY1450" s="65"/>
      <c r="PWZ1450" s="65"/>
      <c r="PXA1450" s="65"/>
      <c r="PXB1450" s="65"/>
      <c r="PXC1450" s="65"/>
      <c r="PXD1450" s="65"/>
      <c r="PXE1450" s="65"/>
      <c r="PXF1450" s="65"/>
      <c r="PXG1450" s="65"/>
      <c r="PXH1450" s="65"/>
      <c r="PXI1450" s="65"/>
      <c r="PXJ1450" s="65"/>
      <c r="PXK1450" s="65"/>
      <c r="PXL1450" s="65"/>
      <c r="PXM1450" s="65"/>
      <c r="PXN1450" s="65"/>
      <c r="PXO1450" s="65"/>
      <c r="PXP1450" s="65"/>
      <c r="PXQ1450" s="65"/>
      <c r="PXR1450" s="65"/>
      <c r="PXS1450" s="65"/>
      <c r="PXT1450" s="65"/>
      <c r="PXU1450" s="65"/>
      <c r="PXV1450" s="65"/>
      <c r="PXW1450" s="65"/>
      <c r="PXX1450" s="65"/>
      <c r="PXY1450" s="65"/>
      <c r="PXZ1450" s="65"/>
      <c r="PYA1450" s="65"/>
      <c r="PYB1450" s="65"/>
      <c r="PYC1450" s="65"/>
      <c r="PYD1450" s="65"/>
      <c r="PYE1450" s="65"/>
      <c r="PYF1450" s="65"/>
      <c r="PYG1450" s="65"/>
      <c r="PYH1450" s="65"/>
      <c r="PYI1450" s="65"/>
      <c r="PYJ1450" s="65"/>
      <c r="PYK1450" s="65"/>
      <c r="PYL1450" s="65"/>
      <c r="PYM1450" s="65"/>
      <c r="PYN1450" s="65"/>
      <c r="PYO1450" s="65"/>
      <c r="PYP1450" s="65"/>
      <c r="PYQ1450" s="65"/>
      <c r="PYR1450" s="65"/>
      <c r="PYS1450" s="65"/>
      <c r="PYT1450" s="65"/>
      <c r="PYU1450" s="65"/>
      <c r="PYV1450" s="65"/>
      <c r="PYW1450" s="65"/>
      <c r="PYX1450" s="65"/>
      <c r="PYY1450" s="65"/>
      <c r="PYZ1450" s="65"/>
      <c r="PZA1450" s="65"/>
      <c r="PZB1450" s="65"/>
      <c r="PZC1450" s="65"/>
      <c r="PZD1450" s="65"/>
      <c r="PZE1450" s="65"/>
      <c r="PZF1450" s="65"/>
      <c r="PZG1450" s="65"/>
      <c r="PZH1450" s="65"/>
      <c r="PZI1450" s="65"/>
      <c r="PZJ1450" s="65"/>
      <c r="PZK1450" s="65"/>
      <c r="PZL1450" s="65"/>
      <c r="PZM1450" s="65"/>
      <c r="PZN1450" s="65"/>
      <c r="PZO1450" s="65"/>
      <c r="PZP1450" s="65"/>
      <c r="PZQ1450" s="65"/>
      <c r="PZR1450" s="65"/>
      <c r="PZS1450" s="65"/>
      <c r="PZT1450" s="65"/>
      <c r="PZU1450" s="65"/>
      <c r="PZV1450" s="65"/>
      <c r="PZW1450" s="65"/>
      <c r="PZX1450" s="65"/>
      <c r="PZY1450" s="65"/>
      <c r="PZZ1450" s="65"/>
      <c r="QAA1450" s="65"/>
      <c r="QAB1450" s="65"/>
      <c r="QAC1450" s="65"/>
      <c r="QAD1450" s="65"/>
      <c r="QAE1450" s="65"/>
      <c r="QAF1450" s="65"/>
      <c r="QAG1450" s="65"/>
      <c r="QAH1450" s="65"/>
      <c r="QAI1450" s="65"/>
      <c r="QAJ1450" s="65"/>
      <c r="QAK1450" s="65"/>
      <c r="QAL1450" s="65"/>
      <c r="QAM1450" s="65"/>
      <c r="QAN1450" s="65"/>
      <c r="QAO1450" s="65"/>
      <c r="QAP1450" s="65"/>
      <c r="QAQ1450" s="65"/>
      <c r="QAR1450" s="65"/>
      <c r="QAS1450" s="65"/>
      <c r="QAT1450" s="65"/>
      <c r="QAU1450" s="65"/>
      <c r="QAV1450" s="65"/>
      <c r="QAW1450" s="65"/>
      <c r="QAX1450" s="65"/>
      <c r="QAY1450" s="65"/>
      <c r="QAZ1450" s="65"/>
      <c r="QBA1450" s="65"/>
      <c r="QBB1450" s="65"/>
      <c r="QBC1450" s="65"/>
      <c r="QBD1450" s="65"/>
      <c r="QBE1450" s="65"/>
      <c r="QBF1450" s="65"/>
      <c r="QBG1450" s="65"/>
      <c r="QBH1450" s="65"/>
      <c r="QBI1450" s="65"/>
      <c r="QBJ1450" s="65"/>
      <c r="QBK1450" s="65"/>
      <c r="QBL1450" s="65"/>
      <c r="QBM1450" s="65"/>
      <c r="QBN1450" s="65"/>
      <c r="QBO1450" s="65"/>
      <c r="QBP1450" s="65"/>
      <c r="QBQ1450" s="65"/>
      <c r="QBR1450" s="65"/>
      <c r="QBS1450" s="65"/>
      <c r="QBT1450" s="65"/>
      <c r="QBU1450" s="65"/>
      <c r="QBV1450" s="65"/>
      <c r="QBW1450" s="65"/>
      <c r="QBX1450" s="65"/>
      <c r="QBY1450" s="65"/>
      <c r="QBZ1450" s="65"/>
      <c r="QCA1450" s="65"/>
      <c r="QCB1450" s="65"/>
      <c r="QCC1450" s="65"/>
      <c r="QCD1450" s="65"/>
      <c r="QCE1450" s="65"/>
      <c r="QCF1450" s="65"/>
      <c r="QCG1450" s="65"/>
      <c r="QCH1450" s="65"/>
      <c r="QCI1450" s="65"/>
      <c r="QCJ1450" s="65"/>
      <c r="QCK1450" s="65"/>
      <c r="QCL1450" s="65"/>
      <c r="QCM1450" s="65"/>
      <c r="QCN1450" s="65"/>
      <c r="QCO1450" s="65"/>
      <c r="QCP1450" s="65"/>
      <c r="QCQ1450" s="65"/>
      <c r="QCR1450" s="65"/>
      <c r="QCS1450" s="65"/>
      <c r="QCT1450" s="65"/>
      <c r="QCU1450" s="65"/>
      <c r="QCV1450" s="65"/>
      <c r="QCW1450" s="65"/>
      <c r="QCX1450" s="65"/>
      <c r="QCY1450" s="65"/>
      <c r="QCZ1450" s="65"/>
      <c r="QDA1450" s="65"/>
      <c r="QDB1450" s="65"/>
      <c r="QDC1450" s="65"/>
      <c r="QDD1450" s="65"/>
      <c r="QDE1450" s="65"/>
      <c r="QDF1450" s="65"/>
      <c r="QDG1450" s="65"/>
      <c r="QDH1450" s="65"/>
      <c r="QDI1450" s="65"/>
      <c r="QDJ1450" s="65"/>
      <c r="QDK1450" s="65"/>
      <c r="QDL1450" s="65"/>
      <c r="QDM1450" s="65"/>
      <c r="QDN1450" s="65"/>
      <c r="QDO1450" s="65"/>
      <c r="QDP1450" s="65"/>
      <c r="QDQ1450" s="65"/>
      <c r="QDR1450" s="65"/>
      <c r="QDS1450" s="65"/>
      <c r="QDT1450" s="65"/>
      <c r="QDU1450" s="65"/>
      <c r="QDV1450" s="65"/>
      <c r="QDW1450" s="65"/>
      <c r="QDX1450" s="65"/>
      <c r="QDY1450" s="65"/>
      <c r="QDZ1450" s="65"/>
      <c r="QEA1450" s="65"/>
      <c r="QEB1450" s="65"/>
      <c r="QEC1450" s="65"/>
      <c r="QED1450" s="65"/>
      <c r="QEE1450" s="65"/>
      <c r="QEF1450" s="65"/>
      <c r="QEG1450" s="65"/>
      <c r="QEH1450" s="65"/>
      <c r="QEI1450" s="65"/>
      <c r="QEJ1450" s="65"/>
      <c r="QEK1450" s="65"/>
      <c r="QEL1450" s="65"/>
      <c r="QEM1450" s="65"/>
      <c r="QEN1450" s="65"/>
      <c r="QEO1450" s="65"/>
      <c r="QEP1450" s="65"/>
      <c r="QEQ1450" s="65"/>
      <c r="QER1450" s="65"/>
      <c r="QES1450" s="65"/>
      <c r="QET1450" s="65"/>
      <c r="QEU1450" s="65"/>
      <c r="QEV1450" s="65"/>
      <c r="QEW1450" s="65"/>
      <c r="QEX1450" s="65"/>
      <c r="QEY1450" s="65"/>
      <c r="QEZ1450" s="65"/>
      <c r="QFA1450" s="65"/>
      <c r="QFB1450" s="65"/>
      <c r="QFC1450" s="65"/>
      <c r="QFD1450" s="65"/>
      <c r="QFE1450" s="65"/>
      <c r="QFF1450" s="65"/>
      <c r="QFG1450" s="65"/>
      <c r="QFH1450" s="65"/>
      <c r="QFI1450" s="65"/>
      <c r="QFJ1450" s="65"/>
      <c r="QFK1450" s="65"/>
      <c r="QFL1450" s="65"/>
      <c r="QFM1450" s="65"/>
      <c r="QFN1450" s="65"/>
      <c r="QFO1450" s="65"/>
      <c r="QFP1450" s="65"/>
      <c r="QFQ1450" s="65"/>
      <c r="QFR1450" s="65"/>
      <c r="QFS1450" s="65"/>
      <c r="QFT1450" s="65"/>
      <c r="QFU1450" s="65"/>
      <c r="QFV1450" s="65"/>
      <c r="QFW1450" s="65"/>
      <c r="QFX1450" s="65"/>
      <c r="QFY1450" s="65"/>
      <c r="QFZ1450" s="65"/>
      <c r="QGA1450" s="65"/>
      <c r="QGB1450" s="65"/>
      <c r="QGC1450" s="65"/>
      <c r="QGD1450" s="65"/>
      <c r="QGE1450" s="65"/>
      <c r="QGF1450" s="65"/>
      <c r="QGG1450" s="65"/>
      <c r="QGH1450" s="65"/>
      <c r="QGI1450" s="65"/>
      <c r="QGJ1450" s="65"/>
      <c r="QGK1450" s="65"/>
      <c r="QGL1450" s="65"/>
      <c r="QGM1450" s="65"/>
      <c r="QGN1450" s="65"/>
      <c r="QGO1450" s="65"/>
      <c r="QGP1450" s="65"/>
      <c r="QGQ1450" s="65"/>
      <c r="QGR1450" s="65"/>
      <c r="QGS1450" s="65"/>
      <c r="QGT1450" s="65"/>
      <c r="QGU1450" s="65"/>
      <c r="QGV1450" s="65"/>
      <c r="QGW1450" s="65"/>
      <c r="QGX1450" s="65"/>
      <c r="QGY1450" s="65"/>
      <c r="QGZ1450" s="65"/>
      <c r="QHA1450" s="65"/>
      <c r="QHB1450" s="65"/>
      <c r="QHC1450" s="65"/>
      <c r="QHD1450" s="65"/>
      <c r="QHE1450" s="65"/>
      <c r="QHF1450" s="65"/>
      <c r="QHG1450" s="65"/>
      <c r="QHH1450" s="65"/>
      <c r="QHI1450" s="65"/>
      <c r="QHJ1450" s="65"/>
      <c r="QHK1450" s="65"/>
      <c r="QHL1450" s="65"/>
      <c r="QHM1450" s="65"/>
      <c r="QHN1450" s="65"/>
      <c r="QHO1450" s="65"/>
      <c r="QHP1450" s="65"/>
      <c r="QHQ1450" s="65"/>
      <c r="QHR1450" s="65"/>
      <c r="QHS1450" s="65"/>
      <c r="QHT1450" s="65"/>
      <c r="QHU1450" s="65"/>
      <c r="QHV1450" s="65"/>
      <c r="QHW1450" s="65"/>
      <c r="QHX1450" s="65"/>
      <c r="QHY1450" s="65"/>
      <c r="QHZ1450" s="65"/>
      <c r="QIA1450" s="65"/>
      <c r="QIB1450" s="65"/>
      <c r="QIC1450" s="65"/>
      <c r="QID1450" s="65"/>
      <c r="QIE1450" s="65"/>
      <c r="QIF1450" s="65"/>
      <c r="QIG1450" s="65"/>
      <c r="QIH1450" s="65"/>
      <c r="QII1450" s="65"/>
      <c r="QIJ1450" s="65"/>
      <c r="QIK1450" s="65"/>
      <c r="QIL1450" s="65"/>
      <c r="QIM1450" s="65"/>
      <c r="QIN1450" s="65"/>
      <c r="QIO1450" s="65"/>
      <c r="QIP1450" s="65"/>
      <c r="QIQ1450" s="65"/>
      <c r="QIR1450" s="65"/>
      <c r="QIS1450" s="65"/>
      <c r="QIT1450" s="65"/>
      <c r="QIU1450" s="65"/>
      <c r="QIV1450" s="65"/>
      <c r="QIW1450" s="65"/>
      <c r="QIX1450" s="65"/>
      <c r="QIY1450" s="65"/>
      <c r="QIZ1450" s="65"/>
      <c r="QJA1450" s="65"/>
      <c r="QJB1450" s="65"/>
      <c r="QJC1450" s="65"/>
      <c r="QJD1450" s="65"/>
      <c r="QJE1450" s="65"/>
      <c r="QJF1450" s="65"/>
      <c r="QJG1450" s="65"/>
      <c r="QJH1450" s="65"/>
      <c r="QJI1450" s="65"/>
      <c r="QJJ1450" s="65"/>
      <c r="QJK1450" s="65"/>
      <c r="QJL1450" s="65"/>
      <c r="QJM1450" s="65"/>
      <c r="QJN1450" s="65"/>
      <c r="QJO1450" s="65"/>
      <c r="QJP1450" s="65"/>
      <c r="QJQ1450" s="65"/>
      <c r="QJR1450" s="65"/>
      <c r="QJS1450" s="65"/>
      <c r="QJT1450" s="65"/>
      <c r="QJU1450" s="65"/>
      <c r="QJV1450" s="65"/>
      <c r="QJW1450" s="65"/>
      <c r="QJX1450" s="65"/>
      <c r="QJY1450" s="65"/>
      <c r="QJZ1450" s="65"/>
      <c r="QKA1450" s="65"/>
      <c r="QKB1450" s="65"/>
      <c r="QKC1450" s="65"/>
      <c r="QKD1450" s="65"/>
      <c r="QKE1450" s="65"/>
      <c r="QKF1450" s="65"/>
      <c r="QKG1450" s="65"/>
      <c r="QKH1450" s="65"/>
      <c r="QKI1450" s="65"/>
      <c r="QKJ1450" s="65"/>
      <c r="QKK1450" s="65"/>
      <c r="QKL1450" s="65"/>
      <c r="QKM1450" s="65"/>
      <c r="QKN1450" s="65"/>
      <c r="QKO1450" s="65"/>
      <c r="QKP1450" s="65"/>
      <c r="QKQ1450" s="65"/>
      <c r="QKR1450" s="65"/>
      <c r="QKS1450" s="65"/>
      <c r="QKT1450" s="65"/>
      <c r="QKU1450" s="65"/>
      <c r="QKV1450" s="65"/>
      <c r="QKW1450" s="65"/>
      <c r="QKX1450" s="65"/>
      <c r="QKY1450" s="65"/>
      <c r="QKZ1450" s="65"/>
      <c r="QLA1450" s="65"/>
      <c r="QLB1450" s="65"/>
      <c r="QLC1450" s="65"/>
      <c r="QLD1450" s="65"/>
      <c r="QLE1450" s="65"/>
      <c r="QLF1450" s="65"/>
      <c r="QLG1450" s="65"/>
      <c r="QLH1450" s="65"/>
      <c r="QLI1450" s="65"/>
      <c r="QLJ1450" s="65"/>
      <c r="QLK1450" s="65"/>
      <c r="QLL1450" s="65"/>
      <c r="QLM1450" s="65"/>
      <c r="QLN1450" s="65"/>
      <c r="QLO1450" s="65"/>
      <c r="QLP1450" s="65"/>
      <c r="QLQ1450" s="65"/>
      <c r="QLR1450" s="65"/>
      <c r="QLS1450" s="65"/>
      <c r="QLT1450" s="65"/>
      <c r="QLU1450" s="65"/>
      <c r="QLV1450" s="65"/>
      <c r="QLW1450" s="65"/>
      <c r="QLX1450" s="65"/>
      <c r="QLY1450" s="65"/>
      <c r="QLZ1450" s="65"/>
      <c r="QMA1450" s="65"/>
      <c r="QMB1450" s="65"/>
      <c r="QMC1450" s="65"/>
      <c r="QMD1450" s="65"/>
      <c r="QME1450" s="65"/>
      <c r="QMF1450" s="65"/>
      <c r="QMG1450" s="65"/>
      <c r="QMH1450" s="65"/>
      <c r="QMI1450" s="65"/>
      <c r="QMJ1450" s="65"/>
      <c r="QMK1450" s="65"/>
      <c r="QML1450" s="65"/>
      <c r="QMM1450" s="65"/>
      <c r="QMN1450" s="65"/>
      <c r="QMO1450" s="65"/>
      <c r="QMP1450" s="65"/>
      <c r="QMQ1450" s="65"/>
      <c r="QMR1450" s="65"/>
      <c r="QMS1450" s="65"/>
      <c r="QMT1450" s="65"/>
      <c r="QMU1450" s="65"/>
      <c r="QMV1450" s="65"/>
      <c r="QMW1450" s="65"/>
      <c r="QMX1450" s="65"/>
      <c r="QMY1450" s="65"/>
      <c r="QMZ1450" s="65"/>
      <c r="QNA1450" s="65"/>
      <c r="QNB1450" s="65"/>
      <c r="QNC1450" s="65"/>
      <c r="QND1450" s="65"/>
      <c r="QNE1450" s="65"/>
      <c r="QNF1450" s="65"/>
      <c r="QNG1450" s="65"/>
      <c r="QNH1450" s="65"/>
      <c r="QNI1450" s="65"/>
      <c r="QNJ1450" s="65"/>
      <c r="QNK1450" s="65"/>
      <c r="QNL1450" s="65"/>
      <c r="QNM1450" s="65"/>
      <c r="QNN1450" s="65"/>
      <c r="QNO1450" s="65"/>
      <c r="QNP1450" s="65"/>
      <c r="QNQ1450" s="65"/>
      <c r="QNR1450" s="65"/>
      <c r="QNS1450" s="65"/>
      <c r="QNT1450" s="65"/>
      <c r="QNU1450" s="65"/>
      <c r="QNV1450" s="65"/>
      <c r="QNW1450" s="65"/>
      <c r="QNX1450" s="65"/>
      <c r="QNY1450" s="65"/>
      <c r="QNZ1450" s="65"/>
      <c r="QOA1450" s="65"/>
      <c r="QOB1450" s="65"/>
      <c r="QOC1450" s="65"/>
      <c r="QOD1450" s="65"/>
      <c r="QOE1450" s="65"/>
      <c r="QOF1450" s="65"/>
      <c r="QOG1450" s="65"/>
      <c r="QOH1450" s="65"/>
      <c r="QOI1450" s="65"/>
      <c r="QOJ1450" s="65"/>
      <c r="QOK1450" s="65"/>
      <c r="QOL1450" s="65"/>
      <c r="QOM1450" s="65"/>
      <c r="QON1450" s="65"/>
      <c r="QOO1450" s="65"/>
      <c r="QOP1450" s="65"/>
      <c r="QOQ1450" s="65"/>
      <c r="QOR1450" s="65"/>
      <c r="QOS1450" s="65"/>
      <c r="QOT1450" s="65"/>
      <c r="QOU1450" s="65"/>
      <c r="QOV1450" s="65"/>
      <c r="QOW1450" s="65"/>
      <c r="QOX1450" s="65"/>
      <c r="QOY1450" s="65"/>
      <c r="QOZ1450" s="65"/>
      <c r="QPA1450" s="65"/>
      <c r="QPB1450" s="65"/>
      <c r="QPC1450" s="65"/>
      <c r="QPD1450" s="65"/>
      <c r="QPE1450" s="65"/>
      <c r="QPF1450" s="65"/>
      <c r="QPG1450" s="65"/>
      <c r="QPH1450" s="65"/>
      <c r="QPI1450" s="65"/>
      <c r="QPJ1450" s="65"/>
      <c r="QPK1450" s="65"/>
      <c r="QPL1450" s="65"/>
      <c r="QPM1450" s="65"/>
      <c r="QPN1450" s="65"/>
      <c r="QPO1450" s="65"/>
      <c r="QPP1450" s="65"/>
      <c r="QPQ1450" s="65"/>
      <c r="QPR1450" s="65"/>
      <c r="QPS1450" s="65"/>
      <c r="QPT1450" s="65"/>
      <c r="QPU1450" s="65"/>
      <c r="QPV1450" s="65"/>
      <c r="QPW1450" s="65"/>
      <c r="QPX1450" s="65"/>
      <c r="QPY1450" s="65"/>
      <c r="QPZ1450" s="65"/>
      <c r="QQA1450" s="65"/>
      <c r="QQB1450" s="65"/>
      <c r="QQC1450" s="65"/>
      <c r="QQD1450" s="65"/>
      <c r="QQE1450" s="65"/>
      <c r="QQF1450" s="65"/>
      <c r="QQG1450" s="65"/>
      <c r="QQH1450" s="65"/>
      <c r="QQI1450" s="65"/>
      <c r="QQJ1450" s="65"/>
      <c r="QQK1450" s="65"/>
      <c r="QQL1450" s="65"/>
      <c r="QQM1450" s="65"/>
      <c r="QQN1450" s="65"/>
      <c r="QQO1450" s="65"/>
      <c r="QQP1450" s="65"/>
      <c r="QQQ1450" s="65"/>
      <c r="QQR1450" s="65"/>
      <c r="QQS1450" s="65"/>
      <c r="QQT1450" s="65"/>
      <c r="QQU1450" s="65"/>
      <c r="QQV1450" s="65"/>
      <c r="QQW1450" s="65"/>
      <c r="QQX1450" s="65"/>
      <c r="QQY1450" s="65"/>
      <c r="QQZ1450" s="65"/>
      <c r="QRA1450" s="65"/>
      <c r="QRB1450" s="65"/>
      <c r="QRC1450" s="65"/>
      <c r="QRD1450" s="65"/>
      <c r="QRE1450" s="65"/>
      <c r="QRF1450" s="65"/>
      <c r="QRG1450" s="65"/>
      <c r="QRH1450" s="65"/>
      <c r="QRI1450" s="65"/>
      <c r="QRJ1450" s="65"/>
      <c r="QRK1450" s="65"/>
      <c r="QRL1450" s="65"/>
      <c r="QRM1450" s="65"/>
      <c r="QRN1450" s="65"/>
      <c r="QRO1450" s="65"/>
      <c r="QRP1450" s="65"/>
      <c r="QRQ1450" s="65"/>
      <c r="QRR1450" s="65"/>
      <c r="QRS1450" s="65"/>
      <c r="QRT1450" s="65"/>
      <c r="QRU1450" s="65"/>
      <c r="QRV1450" s="65"/>
      <c r="QRW1450" s="65"/>
      <c r="QRX1450" s="65"/>
      <c r="QRY1450" s="65"/>
      <c r="QRZ1450" s="65"/>
      <c r="QSA1450" s="65"/>
      <c r="QSB1450" s="65"/>
      <c r="QSC1450" s="65"/>
      <c r="QSD1450" s="65"/>
      <c r="QSE1450" s="65"/>
      <c r="QSF1450" s="65"/>
      <c r="QSG1450" s="65"/>
      <c r="QSH1450" s="65"/>
      <c r="QSI1450" s="65"/>
      <c r="QSJ1450" s="65"/>
      <c r="QSK1450" s="65"/>
      <c r="QSL1450" s="65"/>
      <c r="QSM1450" s="65"/>
      <c r="QSN1450" s="65"/>
      <c r="QSO1450" s="65"/>
      <c r="QSP1450" s="65"/>
      <c r="QSQ1450" s="65"/>
      <c r="QSR1450" s="65"/>
      <c r="QSS1450" s="65"/>
      <c r="QST1450" s="65"/>
      <c r="QSU1450" s="65"/>
      <c r="QSV1450" s="65"/>
      <c r="QSW1450" s="65"/>
      <c r="QSX1450" s="65"/>
      <c r="QSY1450" s="65"/>
      <c r="QSZ1450" s="65"/>
      <c r="QTA1450" s="65"/>
      <c r="QTB1450" s="65"/>
      <c r="QTC1450" s="65"/>
      <c r="QTD1450" s="65"/>
      <c r="QTE1450" s="65"/>
      <c r="QTF1450" s="65"/>
      <c r="QTG1450" s="65"/>
      <c r="QTH1450" s="65"/>
      <c r="QTI1450" s="65"/>
      <c r="QTJ1450" s="65"/>
      <c r="QTK1450" s="65"/>
      <c r="QTL1450" s="65"/>
      <c r="QTM1450" s="65"/>
      <c r="QTN1450" s="65"/>
      <c r="QTO1450" s="65"/>
      <c r="QTP1450" s="65"/>
      <c r="QTQ1450" s="65"/>
      <c r="QTR1450" s="65"/>
      <c r="QTS1450" s="65"/>
      <c r="QTT1450" s="65"/>
      <c r="QTU1450" s="65"/>
      <c r="QTV1450" s="65"/>
      <c r="QTW1450" s="65"/>
      <c r="QTX1450" s="65"/>
      <c r="QTY1450" s="65"/>
      <c r="QTZ1450" s="65"/>
      <c r="QUA1450" s="65"/>
      <c r="QUB1450" s="65"/>
      <c r="QUC1450" s="65"/>
      <c r="QUD1450" s="65"/>
      <c r="QUE1450" s="65"/>
      <c r="QUF1450" s="65"/>
      <c r="QUG1450" s="65"/>
      <c r="QUH1450" s="65"/>
      <c r="QUI1450" s="65"/>
      <c r="QUJ1450" s="65"/>
      <c r="QUK1450" s="65"/>
      <c r="QUL1450" s="65"/>
      <c r="QUM1450" s="65"/>
      <c r="QUN1450" s="65"/>
      <c r="QUO1450" s="65"/>
      <c r="QUP1450" s="65"/>
      <c r="QUQ1450" s="65"/>
      <c r="QUR1450" s="65"/>
      <c r="QUS1450" s="65"/>
      <c r="QUT1450" s="65"/>
      <c r="QUU1450" s="65"/>
      <c r="QUV1450" s="65"/>
      <c r="QUW1450" s="65"/>
      <c r="QUX1450" s="65"/>
      <c r="QUY1450" s="65"/>
      <c r="QUZ1450" s="65"/>
      <c r="QVA1450" s="65"/>
      <c r="QVB1450" s="65"/>
      <c r="QVC1450" s="65"/>
      <c r="QVD1450" s="65"/>
      <c r="QVE1450" s="65"/>
      <c r="QVF1450" s="65"/>
      <c r="QVG1450" s="65"/>
      <c r="QVH1450" s="65"/>
      <c r="QVI1450" s="65"/>
      <c r="QVJ1450" s="65"/>
      <c r="QVK1450" s="65"/>
      <c r="QVL1450" s="65"/>
      <c r="QVM1450" s="65"/>
      <c r="QVN1450" s="65"/>
      <c r="QVO1450" s="65"/>
      <c r="QVP1450" s="65"/>
      <c r="QVQ1450" s="65"/>
      <c r="QVR1450" s="65"/>
      <c r="QVS1450" s="65"/>
      <c r="QVT1450" s="65"/>
      <c r="QVU1450" s="65"/>
      <c r="QVV1450" s="65"/>
      <c r="QVW1450" s="65"/>
      <c r="QVX1450" s="65"/>
      <c r="QVY1450" s="65"/>
      <c r="QVZ1450" s="65"/>
      <c r="QWA1450" s="65"/>
      <c r="QWB1450" s="65"/>
      <c r="QWC1450" s="65"/>
      <c r="QWD1450" s="65"/>
      <c r="QWE1450" s="65"/>
      <c r="QWF1450" s="65"/>
      <c r="QWG1450" s="65"/>
      <c r="QWH1450" s="65"/>
      <c r="QWI1450" s="65"/>
      <c r="QWJ1450" s="65"/>
      <c r="QWK1450" s="65"/>
      <c r="QWL1450" s="65"/>
      <c r="QWM1450" s="65"/>
      <c r="QWN1450" s="65"/>
      <c r="QWO1450" s="65"/>
      <c r="QWP1450" s="65"/>
      <c r="QWQ1450" s="65"/>
      <c r="QWR1450" s="65"/>
      <c r="QWS1450" s="65"/>
      <c r="QWT1450" s="65"/>
      <c r="QWU1450" s="65"/>
      <c r="QWV1450" s="65"/>
      <c r="QWW1450" s="65"/>
      <c r="QWX1450" s="65"/>
      <c r="QWY1450" s="65"/>
      <c r="QWZ1450" s="65"/>
      <c r="QXA1450" s="65"/>
      <c r="QXB1450" s="65"/>
      <c r="QXC1450" s="65"/>
      <c r="QXD1450" s="65"/>
      <c r="QXE1450" s="65"/>
      <c r="QXF1450" s="65"/>
      <c r="QXG1450" s="65"/>
      <c r="QXH1450" s="65"/>
      <c r="QXI1450" s="65"/>
      <c r="QXJ1450" s="65"/>
      <c r="QXK1450" s="65"/>
      <c r="QXL1450" s="65"/>
      <c r="QXM1450" s="65"/>
      <c r="QXN1450" s="65"/>
      <c r="QXO1450" s="65"/>
      <c r="QXP1450" s="65"/>
      <c r="QXQ1450" s="65"/>
      <c r="QXR1450" s="65"/>
      <c r="QXS1450" s="65"/>
      <c r="QXT1450" s="65"/>
      <c r="QXU1450" s="65"/>
      <c r="QXV1450" s="65"/>
      <c r="QXW1450" s="65"/>
      <c r="QXX1450" s="65"/>
      <c r="QXY1450" s="65"/>
      <c r="QXZ1450" s="65"/>
      <c r="QYA1450" s="65"/>
      <c r="QYB1450" s="65"/>
      <c r="QYC1450" s="65"/>
      <c r="QYD1450" s="65"/>
      <c r="QYE1450" s="65"/>
      <c r="QYF1450" s="65"/>
      <c r="QYG1450" s="65"/>
      <c r="QYH1450" s="65"/>
      <c r="QYI1450" s="65"/>
      <c r="QYJ1450" s="65"/>
      <c r="QYK1450" s="65"/>
      <c r="QYL1450" s="65"/>
      <c r="QYM1450" s="65"/>
      <c r="QYN1450" s="65"/>
      <c r="QYO1450" s="65"/>
      <c r="QYP1450" s="65"/>
      <c r="QYQ1450" s="65"/>
      <c r="QYR1450" s="65"/>
      <c r="QYS1450" s="65"/>
      <c r="QYT1450" s="65"/>
      <c r="QYU1450" s="65"/>
      <c r="QYV1450" s="65"/>
      <c r="QYW1450" s="65"/>
      <c r="QYX1450" s="65"/>
      <c r="QYY1450" s="65"/>
      <c r="QYZ1450" s="65"/>
      <c r="QZA1450" s="65"/>
      <c r="QZB1450" s="65"/>
      <c r="QZC1450" s="65"/>
      <c r="QZD1450" s="65"/>
      <c r="QZE1450" s="65"/>
      <c r="QZF1450" s="65"/>
      <c r="QZG1450" s="65"/>
      <c r="QZH1450" s="65"/>
      <c r="QZI1450" s="65"/>
      <c r="QZJ1450" s="65"/>
      <c r="QZK1450" s="65"/>
      <c r="QZL1450" s="65"/>
      <c r="QZM1450" s="65"/>
      <c r="QZN1450" s="65"/>
      <c r="QZO1450" s="65"/>
      <c r="QZP1450" s="65"/>
      <c r="QZQ1450" s="65"/>
      <c r="QZR1450" s="65"/>
      <c r="QZS1450" s="65"/>
      <c r="QZT1450" s="65"/>
      <c r="QZU1450" s="65"/>
      <c r="QZV1450" s="65"/>
      <c r="QZW1450" s="65"/>
      <c r="QZX1450" s="65"/>
      <c r="QZY1450" s="65"/>
      <c r="QZZ1450" s="65"/>
      <c r="RAA1450" s="65"/>
      <c r="RAB1450" s="65"/>
      <c r="RAC1450" s="65"/>
      <c r="RAD1450" s="65"/>
      <c r="RAE1450" s="65"/>
      <c r="RAF1450" s="65"/>
      <c r="RAG1450" s="65"/>
      <c r="RAH1450" s="65"/>
      <c r="RAI1450" s="65"/>
      <c r="RAJ1450" s="65"/>
      <c r="RAK1450" s="65"/>
      <c r="RAL1450" s="65"/>
      <c r="RAM1450" s="65"/>
      <c r="RAN1450" s="65"/>
      <c r="RAO1450" s="65"/>
      <c r="RAP1450" s="65"/>
      <c r="RAQ1450" s="65"/>
      <c r="RAR1450" s="65"/>
      <c r="RAS1450" s="65"/>
      <c r="RAT1450" s="65"/>
      <c r="RAU1450" s="65"/>
      <c r="RAV1450" s="65"/>
      <c r="RAW1450" s="65"/>
      <c r="RAX1450" s="65"/>
      <c r="RAY1450" s="65"/>
      <c r="RAZ1450" s="65"/>
      <c r="RBA1450" s="65"/>
      <c r="RBB1450" s="65"/>
      <c r="RBC1450" s="65"/>
      <c r="RBD1450" s="65"/>
      <c r="RBE1450" s="65"/>
      <c r="RBF1450" s="65"/>
      <c r="RBG1450" s="65"/>
      <c r="RBH1450" s="65"/>
      <c r="RBI1450" s="65"/>
      <c r="RBJ1450" s="65"/>
      <c r="RBK1450" s="65"/>
      <c r="RBL1450" s="65"/>
      <c r="RBM1450" s="65"/>
      <c r="RBN1450" s="65"/>
      <c r="RBO1450" s="65"/>
      <c r="RBP1450" s="65"/>
      <c r="RBQ1450" s="65"/>
      <c r="RBR1450" s="65"/>
      <c r="RBS1450" s="65"/>
      <c r="RBT1450" s="65"/>
      <c r="RBU1450" s="65"/>
      <c r="RBV1450" s="65"/>
      <c r="RBW1450" s="65"/>
      <c r="RBX1450" s="65"/>
      <c r="RBY1450" s="65"/>
      <c r="RBZ1450" s="65"/>
      <c r="RCA1450" s="65"/>
      <c r="RCB1450" s="65"/>
      <c r="RCC1450" s="65"/>
      <c r="RCD1450" s="65"/>
      <c r="RCE1450" s="65"/>
      <c r="RCF1450" s="65"/>
      <c r="RCG1450" s="65"/>
      <c r="RCH1450" s="65"/>
      <c r="RCI1450" s="65"/>
      <c r="RCJ1450" s="65"/>
      <c r="RCK1450" s="65"/>
      <c r="RCL1450" s="65"/>
      <c r="RCM1450" s="65"/>
      <c r="RCN1450" s="65"/>
      <c r="RCO1450" s="65"/>
      <c r="RCP1450" s="65"/>
      <c r="RCQ1450" s="65"/>
      <c r="RCR1450" s="65"/>
      <c r="RCS1450" s="65"/>
      <c r="RCT1450" s="65"/>
      <c r="RCU1450" s="65"/>
      <c r="RCV1450" s="65"/>
      <c r="RCW1450" s="65"/>
      <c r="RCX1450" s="65"/>
      <c r="RCY1450" s="65"/>
      <c r="RCZ1450" s="65"/>
      <c r="RDA1450" s="65"/>
      <c r="RDB1450" s="65"/>
      <c r="RDC1450" s="65"/>
      <c r="RDD1450" s="65"/>
      <c r="RDE1450" s="65"/>
      <c r="RDF1450" s="65"/>
      <c r="RDG1450" s="65"/>
      <c r="RDH1450" s="65"/>
      <c r="RDI1450" s="65"/>
      <c r="RDJ1450" s="65"/>
      <c r="RDK1450" s="65"/>
      <c r="RDL1450" s="65"/>
      <c r="RDM1450" s="65"/>
      <c r="RDN1450" s="65"/>
      <c r="RDO1450" s="65"/>
      <c r="RDP1450" s="65"/>
      <c r="RDQ1450" s="65"/>
      <c r="RDR1450" s="65"/>
      <c r="RDS1450" s="65"/>
      <c r="RDT1450" s="65"/>
      <c r="RDU1450" s="65"/>
      <c r="RDV1450" s="65"/>
      <c r="RDW1450" s="65"/>
      <c r="RDX1450" s="65"/>
      <c r="RDY1450" s="65"/>
      <c r="RDZ1450" s="65"/>
      <c r="REA1450" s="65"/>
      <c r="REB1450" s="65"/>
      <c r="REC1450" s="65"/>
      <c r="RED1450" s="65"/>
      <c r="REE1450" s="65"/>
      <c r="REF1450" s="65"/>
      <c r="REG1450" s="65"/>
      <c r="REH1450" s="65"/>
      <c r="REI1450" s="65"/>
      <c r="REJ1450" s="65"/>
      <c r="REK1450" s="65"/>
      <c r="REL1450" s="65"/>
      <c r="REM1450" s="65"/>
      <c r="REN1450" s="65"/>
      <c r="REO1450" s="65"/>
      <c r="REP1450" s="65"/>
      <c r="REQ1450" s="65"/>
      <c r="RER1450" s="65"/>
      <c r="RES1450" s="65"/>
      <c r="RET1450" s="65"/>
      <c r="REU1450" s="65"/>
      <c r="REV1450" s="65"/>
      <c r="REW1450" s="65"/>
      <c r="REX1450" s="65"/>
      <c r="REY1450" s="65"/>
      <c r="REZ1450" s="65"/>
      <c r="RFA1450" s="65"/>
      <c r="RFB1450" s="65"/>
      <c r="RFC1450" s="65"/>
      <c r="RFD1450" s="65"/>
      <c r="RFE1450" s="65"/>
      <c r="RFF1450" s="65"/>
      <c r="RFG1450" s="65"/>
      <c r="RFH1450" s="65"/>
      <c r="RFI1450" s="65"/>
      <c r="RFJ1450" s="65"/>
      <c r="RFK1450" s="65"/>
      <c r="RFL1450" s="65"/>
      <c r="RFM1450" s="65"/>
      <c r="RFN1450" s="65"/>
      <c r="RFO1450" s="65"/>
      <c r="RFP1450" s="65"/>
      <c r="RFQ1450" s="65"/>
      <c r="RFR1450" s="65"/>
      <c r="RFS1450" s="65"/>
      <c r="RFT1450" s="65"/>
      <c r="RFU1450" s="65"/>
      <c r="RFV1450" s="65"/>
      <c r="RFW1450" s="65"/>
      <c r="RFX1450" s="65"/>
      <c r="RFY1450" s="65"/>
      <c r="RFZ1450" s="65"/>
      <c r="RGA1450" s="65"/>
      <c r="RGB1450" s="65"/>
      <c r="RGC1450" s="65"/>
      <c r="RGD1450" s="65"/>
      <c r="RGE1450" s="65"/>
      <c r="RGF1450" s="65"/>
      <c r="RGG1450" s="65"/>
      <c r="RGH1450" s="65"/>
      <c r="RGI1450" s="65"/>
      <c r="RGJ1450" s="65"/>
      <c r="RGK1450" s="65"/>
      <c r="RGL1450" s="65"/>
      <c r="RGM1450" s="65"/>
      <c r="RGN1450" s="65"/>
      <c r="RGO1450" s="65"/>
      <c r="RGP1450" s="65"/>
      <c r="RGQ1450" s="65"/>
      <c r="RGR1450" s="65"/>
      <c r="RGS1450" s="65"/>
      <c r="RGT1450" s="65"/>
      <c r="RGU1450" s="65"/>
      <c r="RGV1450" s="65"/>
      <c r="RGW1450" s="65"/>
      <c r="RGX1450" s="65"/>
      <c r="RGY1450" s="65"/>
      <c r="RGZ1450" s="65"/>
      <c r="RHA1450" s="65"/>
      <c r="RHB1450" s="65"/>
      <c r="RHC1450" s="65"/>
      <c r="RHD1450" s="65"/>
      <c r="RHE1450" s="65"/>
      <c r="RHF1450" s="65"/>
      <c r="RHG1450" s="65"/>
      <c r="RHH1450" s="65"/>
      <c r="RHI1450" s="65"/>
      <c r="RHJ1450" s="65"/>
      <c r="RHK1450" s="65"/>
      <c r="RHL1450" s="65"/>
      <c r="RHM1450" s="65"/>
      <c r="RHN1450" s="65"/>
      <c r="RHO1450" s="65"/>
      <c r="RHP1450" s="65"/>
      <c r="RHQ1450" s="65"/>
      <c r="RHR1450" s="65"/>
      <c r="RHS1450" s="65"/>
      <c r="RHT1450" s="65"/>
      <c r="RHU1450" s="65"/>
      <c r="RHV1450" s="65"/>
      <c r="RHW1450" s="65"/>
      <c r="RHX1450" s="65"/>
      <c r="RHY1450" s="65"/>
      <c r="RHZ1450" s="65"/>
      <c r="RIA1450" s="65"/>
      <c r="RIB1450" s="65"/>
      <c r="RIC1450" s="65"/>
      <c r="RID1450" s="65"/>
      <c r="RIE1450" s="65"/>
      <c r="RIF1450" s="65"/>
      <c r="RIG1450" s="65"/>
      <c r="RIH1450" s="65"/>
      <c r="RII1450" s="65"/>
      <c r="RIJ1450" s="65"/>
      <c r="RIK1450" s="65"/>
      <c r="RIL1450" s="65"/>
      <c r="RIM1450" s="65"/>
      <c r="RIN1450" s="65"/>
      <c r="RIO1450" s="65"/>
      <c r="RIP1450" s="65"/>
      <c r="RIQ1450" s="65"/>
      <c r="RIR1450" s="65"/>
      <c r="RIS1450" s="65"/>
      <c r="RIT1450" s="65"/>
      <c r="RIU1450" s="65"/>
      <c r="RIV1450" s="65"/>
      <c r="RIW1450" s="65"/>
      <c r="RIX1450" s="65"/>
      <c r="RIY1450" s="65"/>
      <c r="RIZ1450" s="65"/>
      <c r="RJA1450" s="65"/>
      <c r="RJB1450" s="65"/>
      <c r="RJC1450" s="65"/>
      <c r="RJD1450" s="65"/>
      <c r="RJE1450" s="65"/>
      <c r="RJF1450" s="65"/>
      <c r="RJG1450" s="65"/>
      <c r="RJH1450" s="65"/>
      <c r="RJI1450" s="65"/>
      <c r="RJJ1450" s="65"/>
      <c r="RJK1450" s="65"/>
      <c r="RJL1450" s="65"/>
      <c r="RJM1450" s="65"/>
      <c r="RJN1450" s="65"/>
      <c r="RJO1450" s="65"/>
      <c r="RJP1450" s="65"/>
      <c r="RJQ1450" s="65"/>
      <c r="RJR1450" s="65"/>
      <c r="RJS1450" s="65"/>
      <c r="RJT1450" s="65"/>
      <c r="RJU1450" s="65"/>
      <c r="RJV1450" s="65"/>
      <c r="RJW1450" s="65"/>
      <c r="RJX1450" s="65"/>
      <c r="RJY1450" s="65"/>
      <c r="RJZ1450" s="65"/>
      <c r="RKA1450" s="65"/>
      <c r="RKB1450" s="65"/>
      <c r="RKC1450" s="65"/>
      <c r="RKD1450" s="65"/>
      <c r="RKE1450" s="65"/>
      <c r="RKF1450" s="65"/>
      <c r="RKG1450" s="65"/>
      <c r="RKH1450" s="65"/>
      <c r="RKI1450" s="65"/>
      <c r="RKJ1450" s="65"/>
      <c r="RKK1450" s="65"/>
      <c r="RKL1450" s="65"/>
      <c r="RKM1450" s="65"/>
      <c r="RKN1450" s="65"/>
      <c r="RKO1450" s="65"/>
      <c r="RKP1450" s="65"/>
      <c r="RKQ1450" s="65"/>
      <c r="RKR1450" s="65"/>
      <c r="RKS1450" s="65"/>
      <c r="RKT1450" s="65"/>
      <c r="RKU1450" s="65"/>
      <c r="RKV1450" s="65"/>
      <c r="RKW1450" s="65"/>
      <c r="RKX1450" s="65"/>
      <c r="RKY1450" s="65"/>
      <c r="RKZ1450" s="65"/>
      <c r="RLA1450" s="65"/>
      <c r="RLB1450" s="65"/>
      <c r="RLC1450" s="65"/>
      <c r="RLD1450" s="65"/>
      <c r="RLE1450" s="65"/>
      <c r="RLF1450" s="65"/>
      <c r="RLG1450" s="65"/>
      <c r="RLH1450" s="65"/>
      <c r="RLI1450" s="65"/>
      <c r="RLJ1450" s="65"/>
      <c r="RLK1450" s="65"/>
      <c r="RLL1450" s="65"/>
      <c r="RLM1450" s="65"/>
      <c r="RLN1450" s="65"/>
      <c r="RLO1450" s="65"/>
      <c r="RLP1450" s="65"/>
      <c r="RLQ1450" s="65"/>
      <c r="RLR1450" s="65"/>
      <c r="RLS1450" s="65"/>
      <c r="RLT1450" s="65"/>
      <c r="RLU1450" s="65"/>
      <c r="RLV1450" s="65"/>
      <c r="RLW1450" s="65"/>
      <c r="RLX1450" s="65"/>
      <c r="RLY1450" s="65"/>
      <c r="RLZ1450" s="65"/>
      <c r="RMA1450" s="65"/>
      <c r="RMB1450" s="65"/>
      <c r="RMC1450" s="65"/>
      <c r="RMD1450" s="65"/>
      <c r="RME1450" s="65"/>
      <c r="RMF1450" s="65"/>
      <c r="RMG1450" s="65"/>
      <c r="RMH1450" s="65"/>
      <c r="RMI1450" s="65"/>
      <c r="RMJ1450" s="65"/>
      <c r="RMK1450" s="65"/>
      <c r="RML1450" s="65"/>
      <c r="RMM1450" s="65"/>
      <c r="RMN1450" s="65"/>
      <c r="RMO1450" s="65"/>
      <c r="RMP1450" s="65"/>
      <c r="RMQ1450" s="65"/>
      <c r="RMR1450" s="65"/>
      <c r="RMS1450" s="65"/>
      <c r="RMT1450" s="65"/>
      <c r="RMU1450" s="65"/>
      <c r="RMV1450" s="65"/>
      <c r="RMW1450" s="65"/>
      <c r="RMX1450" s="65"/>
      <c r="RMY1450" s="65"/>
      <c r="RMZ1450" s="65"/>
      <c r="RNA1450" s="65"/>
      <c r="RNB1450" s="65"/>
      <c r="RNC1450" s="65"/>
      <c r="RND1450" s="65"/>
      <c r="RNE1450" s="65"/>
      <c r="RNF1450" s="65"/>
      <c r="RNG1450" s="65"/>
      <c r="RNH1450" s="65"/>
      <c r="RNI1450" s="65"/>
      <c r="RNJ1450" s="65"/>
      <c r="RNK1450" s="65"/>
      <c r="RNL1450" s="65"/>
      <c r="RNM1450" s="65"/>
      <c r="RNN1450" s="65"/>
      <c r="RNO1450" s="65"/>
      <c r="RNP1450" s="65"/>
      <c r="RNQ1450" s="65"/>
      <c r="RNR1450" s="65"/>
      <c r="RNS1450" s="65"/>
      <c r="RNT1450" s="65"/>
      <c r="RNU1450" s="65"/>
      <c r="RNV1450" s="65"/>
      <c r="RNW1450" s="65"/>
      <c r="RNX1450" s="65"/>
      <c r="RNY1450" s="65"/>
      <c r="RNZ1450" s="65"/>
      <c r="ROA1450" s="65"/>
      <c r="ROB1450" s="65"/>
      <c r="ROC1450" s="65"/>
      <c r="ROD1450" s="65"/>
      <c r="ROE1450" s="65"/>
      <c r="ROF1450" s="65"/>
      <c r="ROG1450" s="65"/>
      <c r="ROH1450" s="65"/>
      <c r="ROI1450" s="65"/>
      <c r="ROJ1450" s="65"/>
      <c r="ROK1450" s="65"/>
      <c r="ROL1450" s="65"/>
      <c r="ROM1450" s="65"/>
      <c r="RON1450" s="65"/>
      <c r="ROO1450" s="65"/>
      <c r="ROP1450" s="65"/>
      <c r="ROQ1450" s="65"/>
      <c r="ROR1450" s="65"/>
      <c r="ROS1450" s="65"/>
      <c r="ROT1450" s="65"/>
      <c r="ROU1450" s="65"/>
      <c r="ROV1450" s="65"/>
      <c r="ROW1450" s="65"/>
      <c r="ROX1450" s="65"/>
      <c r="ROY1450" s="65"/>
      <c r="ROZ1450" s="65"/>
      <c r="RPA1450" s="65"/>
      <c r="RPB1450" s="65"/>
      <c r="RPC1450" s="65"/>
      <c r="RPD1450" s="65"/>
      <c r="RPE1450" s="65"/>
      <c r="RPF1450" s="65"/>
      <c r="RPG1450" s="65"/>
      <c r="RPH1450" s="65"/>
      <c r="RPI1450" s="65"/>
      <c r="RPJ1450" s="65"/>
      <c r="RPK1450" s="65"/>
      <c r="RPL1450" s="65"/>
      <c r="RPM1450" s="65"/>
      <c r="RPN1450" s="65"/>
      <c r="RPO1450" s="65"/>
      <c r="RPP1450" s="65"/>
      <c r="RPQ1450" s="65"/>
      <c r="RPR1450" s="65"/>
      <c r="RPS1450" s="65"/>
      <c r="RPT1450" s="65"/>
      <c r="RPU1450" s="65"/>
      <c r="RPV1450" s="65"/>
      <c r="RPW1450" s="65"/>
      <c r="RPX1450" s="65"/>
      <c r="RPY1450" s="65"/>
      <c r="RPZ1450" s="65"/>
      <c r="RQA1450" s="65"/>
      <c r="RQB1450" s="65"/>
      <c r="RQC1450" s="65"/>
      <c r="RQD1450" s="65"/>
      <c r="RQE1450" s="65"/>
      <c r="RQF1450" s="65"/>
      <c r="RQG1450" s="65"/>
      <c r="RQH1450" s="65"/>
      <c r="RQI1450" s="65"/>
      <c r="RQJ1450" s="65"/>
      <c r="RQK1450" s="65"/>
      <c r="RQL1450" s="65"/>
      <c r="RQM1450" s="65"/>
      <c r="RQN1450" s="65"/>
      <c r="RQO1450" s="65"/>
      <c r="RQP1450" s="65"/>
      <c r="RQQ1450" s="65"/>
      <c r="RQR1450" s="65"/>
      <c r="RQS1450" s="65"/>
      <c r="RQT1450" s="65"/>
      <c r="RQU1450" s="65"/>
      <c r="RQV1450" s="65"/>
      <c r="RQW1450" s="65"/>
      <c r="RQX1450" s="65"/>
      <c r="RQY1450" s="65"/>
      <c r="RQZ1450" s="65"/>
      <c r="RRA1450" s="65"/>
      <c r="RRB1450" s="65"/>
      <c r="RRC1450" s="65"/>
      <c r="RRD1450" s="65"/>
      <c r="RRE1450" s="65"/>
      <c r="RRF1450" s="65"/>
      <c r="RRG1450" s="65"/>
      <c r="RRH1450" s="65"/>
      <c r="RRI1450" s="65"/>
      <c r="RRJ1450" s="65"/>
      <c r="RRK1450" s="65"/>
      <c r="RRL1450" s="65"/>
      <c r="RRM1450" s="65"/>
      <c r="RRN1450" s="65"/>
      <c r="RRO1450" s="65"/>
      <c r="RRP1450" s="65"/>
      <c r="RRQ1450" s="65"/>
      <c r="RRR1450" s="65"/>
      <c r="RRS1450" s="65"/>
      <c r="RRT1450" s="65"/>
      <c r="RRU1450" s="65"/>
      <c r="RRV1450" s="65"/>
      <c r="RRW1450" s="65"/>
      <c r="RRX1450" s="65"/>
      <c r="RRY1450" s="65"/>
      <c r="RRZ1450" s="65"/>
      <c r="RSA1450" s="65"/>
      <c r="RSB1450" s="65"/>
      <c r="RSC1450" s="65"/>
      <c r="RSD1450" s="65"/>
      <c r="RSE1450" s="65"/>
      <c r="RSF1450" s="65"/>
      <c r="RSG1450" s="65"/>
      <c r="RSH1450" s="65"/>
      <c r="RSI1450" s="65"/>
      <c r="RSJ1450" s="65"/>
      <c r="RSK1450" s="65"/>
      <c r="RSL1450" s="65"/>
      <c r="RSM1450" s="65"/>
      <c r="RSN1450" s="65"/>
      <c r="RSO1450" s="65"/>
      <c r="RSP1450" s="65"/>
      <c r="RSQ1450" s="65"/>
      <c r="RSR1450" s="65"/>
      <c r="RSS1450" s="65"/>
      <c r="RST1450" s="65"/>
      <c r="RSU1450" s="65"/>
      <c r="RSV1450" s="65"/>
      <c r="RSW1450" s="65"/>
      <c r="RSX1450" s="65"/>
      <c r="RSY1450" s="65"/>
      <c r="RSZ1450" s="65"/>
      <c r="RTA1450" s="65"/>
      <c r="RTB1450" s="65"/>
      <c r="RTC1450" s="65"/>
      <c r="RTD1450" s="65"/>
      <c r="RTE1450" s="65"/>
      <c r="RTF1450" s="65"/>
      <c r="RTG1450" s="65"/>
      <c r="RTH1450" s="65"/>
      <c r="RTI1450" s="65"/>
      <c r="RTJ1450" s="65"/>
      <c r="RTK1450" s="65"/>
      <c r="RTL1450" s="65"/>
      <c r="RTM1450" s="65"/>
      <c r="RTN1450" s="65"/>
      <c r="RTO1450" s="65"/>
      <c r="RTP1450" s="65"/>
      <c r="RTQ1450" s="65"/>
      <c r="RTR1450" s="65"/>
      <c r="RTS1450" s="65"/>
      <c r="RTT1450" s="65"/>
      <c r="RTU1450" s="65"/>
      <c r="RTV1450" s="65"/>
      <c r="RTW1450" s="65"/>
      <c r="RTX1450" s="65"/>
      <c r="RTY1450" s="65"/>
      <c r="RTZ1450" s="65"/>
      <c r="RUA1450" s="65"/>
      <c r="RUB1450" s="65"/>
      <c r="RUC1450" s="65"/>
      <c r="RUD1450" s="65"/>
      <c r="RUE1450" s="65"/>
      <c r="RUF1450" s="65"/>
      <c r="RUG1450" s="65"/>
      <c r="RUH1450" s="65"/>
      <c r="RUI1450" s="65"/>
      <c r="RUJ1450" s="65"/>
      <c r="RUK1450" s="65"/>
      <c r="RUL1450" s="65"/>
      <c r="RUM1450" s="65"/>
      <c r="RUN1450" s="65"/>
      <c r="RUO1450" s="65"/>
      <c r="RUP1450" s="65"/>
      <c r="RUQ1450" s="65"/>
      <c r="RUR1450" s="65"/>
      <c r="RUS1450" s="65"/>
      <c r="RUT1450" s="65"/>
      <c r="RUU1450" s="65"/>
      <c r="RUV1450" s="65"/>
      <c r="RUW1450" s="65"/>
      <c r="RUX1450" s="65"/>
      <c r="RUY1450" s="65"/>
      <c r="RUZ1450" s="65"/>
      <c r="RVA1450" s="65"/>
      <c r="RVB1450" s="65"/>
      <c r="RVC1450" s="65"/>
      <c r="RVD1450" s="65"/>
      <c r="RVE1450" s="65"/>
      <c r="RVF1450" s="65"/>
      <c r="RVG1450" s="65"/>
      <c r="RVH1450" s="65"/>
      <c r="RVI1450" s="65"/>
      <c r="RVJ1450" s="65"/>
      <c r="RVK1450" s="65"/>
      <c r="RVL1450" s="65"/>
      <c r="RVM1450" s="65"/>
      <c r="RVN1450" s="65"/>
      <c r="RVO1450" s="65"/>
      <c r="RVP1450" s="65"/>
      <c r="RVQ1450" s="65"/>
      <c r="RVR1450" s="65"/>
      <c r="RVS1450" s="65"/>
      <c r="RVT1450" s="65"/>
      <c r="RVU1450" s="65"/>
      <c r="RVV1450" s="65"/>
      <c r="RVW1450" s="65"/>
      <c r="RVX1450" s="65"/>
      <c r="RVY1450" s="65"/>
      <c r="RVZ1450" s="65"/>
      <c r="RWA1450" s="65"/>
      <c r="RWB1450" s="65"/>
      <c r="RWC1450" s="65"/>
      <c r="RWD1450" s="65"/>
      <c r="RWE1450" s="65"/>
      <c r="RWF1450" s="65"/>
      <c r="RWG1450" s="65"/>
      <c r="RWH1450" s="65"/>
      <c r="RWI1450" s="65"/>
      <c r="RWJ1450" s="65"/>
      <c r="RWK1450" s="65"/>
      <c r="RWL1450" s="65"/>
      <c r="RWM1450" s="65"/>
      <c r="RWN1450" s="65"/>
      <c r="RWO1450" s="65"/>
      <c r="RWP1450" s="65"/>
      <c r="RWQ1450" s="65"/>
      <c r="RWR1450" s="65"/>
      <c r="RWS1450" s="65"/>
      <c r="RWT1450" s="65"/>
      <c r="RWU1450" s="65"/>
      <c r="RWV1450" s="65"/>
      <c r="RWW1450" s="65"/>
      <c r="RWX1450" s="65"/>
      <c r="RWY1450" s="65"/>
      <c r="RWZ1450" s="65"/>
      <c r="RXA1450" s="65"/>
      <c r="RXB1450" s="65"/>
      <c r="RXC1450" s="65"/>
      <c r="RXD1450" s="65"/>
      <c r="RXE1450" s="65"/>
      <c r="RXF1450" s="65"/>
      <c r="RXG1450" s="65"/>
      <c r="RXH1450" s="65"/>
      <c r="RXI1450" s="65"/>
      <c r="RXJ1450" s="65"/>
      <c r="RXK1450" s="65"/>
      <c r="RXL1450" s="65"/>
      <c r="RXM1450" s="65"/>
      <c r="RXN1450" s="65"/>
      <c r="RXO1450" s="65"/>
      <c r="RXP1450" s="65"/>
      <c r="RXQ1450" s="65"/>
      <c r="RXR1450" s="65"/>
      <c r="RXS1450" s="65"/>
      <c r="RXT1450" s="65"/>
      <c r="RXU1450" s="65"/>
      <c r="RXV1450" s="65"/>
      <c r="RXW1450" s="65"/>
      <c r="RXX1450" s="65"/>
      <c r="RXY1450" s="65"/>
      <c r="RXZ1450" s="65"/>
      <c r="RYA1450" s="65"/>
      <c r="RYB1450" s="65"/>
      <c r="RYC1450" s="65"/>
      <c r="RYD1450" s="65"/>
      <c r="RYE1450" s="65"/>
      <c r="RYF1450" s="65"/>
      <c r="RYG1450" s="65"/>
      <c r="RYH1450" s="65"/>
      <c r="RYI1450" s="65"/>
      <c r="RYJ1450" s="65"/>
      <c r="RYK1450" s="65"/>
      <c r="RYL1450" s="65"/>
      <c r="RYM1450" s="65"/>
      <c r="RYN1450" s="65"/>
      <c r="RYO1450" s="65"/>
      <c r="RYP1450" s="65"/>
      <c r="RYQ1450" s="65"/>
      <c r="RYR1450" s="65"/>
      <c r="RYS1450" s="65"/>
      <c r="RYT1450" s="65"/>
      <c r="RYU1450" s="65"/>
      <c r="RYV1450" s="65"/>
      <c r="RYW1450" s="65"/>
      <c r="RYX1450" s="65"/>
      <c r="RYY1450" s="65"/>
      <c r="RYZ1450" s="65"/>
      <c r="RZA1450" s="65"/>
      <c r="RZB1450" s="65"/>
      <c r="RZC1450" s="65"/>
      <c r="RZD1450" s="65"/>
      <c r="RZE1450" s="65"/>
      <c r="RZF1450" s="65"/>
      <c r="RZG1450" s="65"/>
      <c r="RZH1450" s="65"/>
      <c r="RZI1450" s="65"/>
      <c r="RZJ1450" s="65"/>
      <c r="RZK1450" s="65"/>
      <c r="RZL1450" s="65"/>
      <c r="RZM1450" s="65"/>
      <c r="RZN1450" s="65"/>
      <c r="RZO1450" s="65"/>
      <c r="RZP1450" s="65"/>
      <c r="RZQ1450" s="65"/>
      <c r="RZR1450" s="65"/>
      <c r="RZS1450" s="65"/>
      <c r="RZT1450" s="65"/>
      <c r="RZU1450" s="65"/>
      <c r="RZV1450" s="65"/>
      <c r="RZW1450" s="65"/>
      <c r="RZX1450" s="65"/>
      <c r="RZY1450" s="65"/>
      <c r="RZZ1450" s="65"/>
      <c r="SAA1450" s="65"/>
      <c r="SAB1450" s="65"/>
      <c r="SAC1450" s="65"/>
      <c r="SAD1450" s="65"/>
      <c r="SAE1450" s="65"/>
      <c r="SAF1450" s="65"/>
      <c r="SAG1450" s="65"/>
      <c r="SAH1450" s="65"/>
      <c r="SAI1450" s="65"/>
      <c r="SAJ1450" s="65"/>
      <c r="SAK1450" s="65"/>
      <c r="SAL1450" s="65"/>
      <c r="SAM1450" s="65"/>
      <c r="SAN1450" s="65"/>
      <c r="SAO1450" s="65"/>
      <c r="SAP1450" s="65"/>
      <c r="SAQ1450" s="65"/>
      <c r="SAR1450" s="65"/>
      <c r="SAS1450" s="65"/>
      <c r="SAT1450" s="65"/>
      <c r="SAU1450" s="65"/>
      <c r="SAV1450" s="65"/>
      <c r="SAW1450" s="65"/>
      <c r="SAX1450" s="65"/>
      <c r="SAY1450" s="65"/>
      <c r="SAZ1450" s="65"/>
      <c r="SBA1450" s="65"/>
      <c r="SBB1450" s="65"/>
      <c r="SBC1450" s="65"/>
      <c r="SBD1450" s="65"/>
      <c r="SBE1450" s="65"/>
      <c r="SBF1450" s="65"/>
      <c r="SBG1450" s="65"/>
      <c r="SBH1450" s="65"/>
      <c r="SBI1450" s="65"/>
      <c r="SBJ1450" s="65"/>
      <c r="SBK1450" s="65"/>
      <c r="SBL1450" s="65"/>
      <c r="SBM1450" s="65"/>
      <c r="SBN1450" s="65"/>
      <c r="SBO1450" s="65"/>
      <c r="SBP1450" s="65"/>
      <c r="SBQ1450" s="65"/>
      <c r="SBR1450" s="65"/>
      <c r="SBS1450" s="65"/>
      <c r="SBT1450" s="65"/>
      <c r="SBU1450" s="65"/>
      <c r="SBV1450" s="65"/>
      <c r="SBW1450" s="65"/>
      <c r="SBX1450" s="65"/>
      <c r="SBY1450" s="65"/>
      <c r="SBZ1450" s="65"/>
      <c r="SCA1450" s="65"/>
      <c r="SCB1450" s="65"/>
      <c r="SCC1450" s="65"/>
      <c r="SCD1450" s="65"/>
      <c r="SCE1450" s="65"/>
      <c r="SCF1450" s="65"/>
      <c r="SCG1450" s="65"/>
      <c r="SCH1450" s="65"/>
      <c r="SCI1450" s="65"/>
      <c r="SCJ1450" s="65"/>
      <c r="SCK1450" s="65"/>
      <c r="SCL1450" s="65"/>
      <c r="SCM1450" s="65"/>
      <c r="SCN1450" s="65"/>
      <c r="SCO1450" s="65"/>
      <c r="SCP1450" s="65"/>
      <c r="SCQ1450" s="65"/>
      <c r="SCR1450" s="65"/>
      <c r="SCS1450" s="65"/>
      <c r="SCT1450" s="65"/>
      <c r="SCU1450" s="65"/>
      <c r="SCV1450" s="65"/>
      <c r="SCW1450" s="65"/>
      <c r="SCX1450" s="65"/>
      <c r="SCY1450" s="65"/>
      <c r="SCZ1450" s="65"/>
      <c r="SDA1450" s="65"/>
      <c r="SDB1450" s="65"/>
      <c r="SDC1450" s="65"/>
      <c r="SDD1450" s="65"/>
      <c r="SDE1450" s="65"/>
      <c r="SDF1450" s="65"/>
      <c r="SDG1450" s="65"/>
      <c r="SDH1450" s="65"/>
      <c r="SDI1450" s="65"/>
      <c r="SDJ1450" s="65"/>
      <c r="SDK1450" s="65"/>
      <c r="SDL1450" s="65"/>
      <c r="SDM1450" s="65"/>
      <c r="SDN1450" s="65"/>
      <c r="SDO1450" s="65"/>
      <c r="SDP1450" s="65"/>
      <c r="SDQ1450" s="65"/>
      <c r="SDR1450" s="65"/>
      <c r="SDS1450" s="65"/>
      <c r="SDT1450" s="65"/>
      <c r="SDU1450" s="65"/>
      <c r="SDV1450" s="65"/>
      <c r="SDW1450" s="65"/>
      <c r="SDX1450" s="65"/>
      <c r="SDY1450" s="65"/>
      <c r="SDZ1450" s="65"/>
      <c r="SEA1450" s="65"/>
      <c r="SEB1450" s="65"/>
      <c r="SEC1450" s="65"/>
      <c r="SED1450" s="65"/>
      <c r="SEE1450" s="65"/>
      <c r="SEF1450" s="65"/>
      <c r="SEG1450" s="65"/>
      <c r="SEH1450" s="65"/>
      <c r="SEI1450" s="65"/>
      <c r="SEJ1450" s="65"/>
      <c r="SEK1450" s="65"/>
      <c r="SEL1450" s="65"/>
      <c r="SEM1450" s="65"/>
      <c r="SEN1450" s="65"/>
      <c r="SEO1450" s="65"/>
      <c r="SEP1450" s="65"/>
      <c r="SEQ1450" s="65"/>
      <c r="SER1450" s="65"/>
      <c r="SES1450" s="65"/>
      <c r="SET1450" s="65"/>
      <c r="SEU1450" s="65"/>
      <c r="SEV1450" s="65"/>
      <c r="SEW1450" s="65"/>
      <c r="SEX1450" s="65"/>
      <c r="SEY1450" s="65"/>
      <c r="SEZ1450" s="65"/>
      <c r="SFA1450" s="65"/>
      <c r="SFB1450" s="65"/>
      <c r="SFC1450" s="65"/>
      <c r="SFD1450" s="65"/>
      <c r="SFE1450" s="65"/>
      <c r="SFF1450" s="65"/>
      <c r="SFG1450" s="65"/>
      <c r="SFH1450" s="65"/>
      <c r="SFI1450" s="65"/>
      <c r="SFJ1450" s="65"/>
      <c r="SFK1450" s="65"/>
      <c r="SFL1450" s="65"/>
      <c r="SFM1450" s="65"/>
      <c r="SFN1450" s="65"/>
      <c r="SFO1450" s="65"/>
      <c r="SFP1450" s="65"/>
      <c r="SFQ1450" s="65"/>
      <c r="SFR1450" s="65"/>
      <c r="SFS1450" s="65"/>
      <c r="SFT1450" s="65"/>
      <c r="SFU1450" s="65"/>
      <c r="SFV1450" s="65"/>
      <c r="SFW1450" s="65"/>
      <c r="SFX1450" s="65"/>
      <c r="SFY1450" s="65"/>
      <c r="SFZ1450" s="65"/>
      <c r="SGA1450" s="65"/>
      <c r="SGB1450" s="65"/>
      <c r="SGC1450" s="65"/>
      <c r="SGD1450" s="65"/>
      <c r="SGE1450" s="65"/>
      <c r="SGF1450" s="65"/>
      <c r="SGG1450" s="65"/>
      <c r="SGH1450" s="65"/>
      <c r="SGI1450" s="65"/>
      <c r="SGJ1450" s="65"/>
      <c r="SGK1450" s="65"/>
      <c r="SGL1450" s="65"/>
      <c r="SGM1450" s="65"/>
      <c r="SGN1450" s="65"/>
      <c r="SGO1450" s="65"/>
      <c r="SGP1450" s="65"/>
      <c r="SGQ1450" s="65"/>
      <c r="SGR1450" s="65"/>
      <c r="SGS1450" s="65"/>
      <c r="SGT1450" s="65"/>
      <c r="SGU1450" s="65"/>
      <c r="SGV1450" s="65"/>
      <c r="SGW1450" s="65"/>
      <c r="SGX1450" s="65"/>
      <c r="SGY1450" s="65"/>
      <c r="SGZ1450" s="65"/>
      <c r="SHA1450" s="65"/>
      <c r="SHB1450" s="65"/>
      <c r="SHC1450" s="65"/>
      <c r="SHD1450" s="65"/>
      <c r="SHE1450" s="65"/>
      <c r="SHF1450" s="65"/>
      <c r="SHG1450" s="65"/>
      <c r="SHH1450" s="65"/>
      <c r="SHI1450" s="65"/>
      <c r="SHJ1450" s="65"/>
      <c r="SHK1450" s="65"/>
      <c r="SHL1450" s="65"/>
      <c r="SHM1450" s="65"/>
      <c r="SHN1450" s="65"/>
      <c r="SHO1450" s="65"/>
      <c r="SHP1450" s="65"/>
      <c r="SHQ1450" s="65"/>
      <c r="SHR1450" s="65"/>
      <c r="SHS1450" s="65"/>
      <c r="SHT1450" s="65"/>
      <c r="SHU1450" s="65"/>
      <c r="SHV1450" s="65"/>
      <c r="SHW1450" s="65"/>
      <c r="SHX1450" s="65"/>
      <c r="SHY1450" s="65"/>
      <c r="SHZ1450" s="65"/>
      <c r="SIA1450" s="65"/>
      <c r="SIB1450" s="65"/>
      <c r="SIC1450" s="65"/>
      <c r="SID1450" s="65"/>
      <c r="SIE1450" s="65"/>
      <c r="SIF1450" s="65"/>
      <c r="SIG1450" s="65"/>
      <c r="SIH1450" s="65"/>
      <c r="SII1450" s="65"/>
      <c r="SIJ1450" s="65"/>
      <c r="SIK1450" s="65"/>
      <c r="SIL1450" s="65"/>
      <c r="SIM1450" s="65"/>
      <c r="SIN1450" s="65"/>
      <c r="SIO1450" s="65"/>
      <c r="SIP1450" s="65"/>
      <c r="SIQ1450" s="65"/>
      <c r="SIR1450" s="65"/>
      <c r="SIS1450" s="65"/>
      <c r="SIT1450" s="65"/>
      <c r="SIU1450" s="65"/>
      <c r="SIV1450" s="65"/>
      <c r="SIW1450" s="65"/>
      <c r="SIX1450" s="65"/>
      <c r="SIY1450" s="65"/>
      <c r="SIZ1450" s="65"/>
      <c r="SJA1450" s="65"/>
      <c r="SJB1450" s="65"/>
      <c r="SJC1450" s="65"/>
      <c r="SJD1450" s="65"/>
      <c r="SJE1450" s="65"/>
      <c r="SJF1450" s="65"/>
      <c r="SJG1450" s="65"/>
      <c r="SJH1450" s="65"/>
      <c r="SJI1450" s="65"/>
      <c r="SJJ1450" s="65"/>
      <c r="SJK1450" s="65"/>
      <c r="SJL1450" s="65"/>
      <c r="SJM1450" s="65"/>
      <c r="SJN1450" s="65"/>
      <c r="SJO1450" s="65"/>
      <c r="SJP1450" s="65"/>
      <c r="SJQ1450" s="65"/>
      <c r="SJR1450" s="65"/>
      <c r="SJS1450" s="65"/>
      <c r="SJT1450" s="65"/>
      <c r="SJU1450" s="65"/>
      <c r="SJV1450" s="65"/>
      <c r="SJW1450" s="65"/>
      <c r="SJX1450" s="65"/>
      <c r="SJY1450" s="65"/>
      <c r="SJZ1450" s="65"/>
      <c r="SKA1450" s="65"/>
      <c r="SKB1450" s="65"/>
      <c r="SKC1450" s="65"/>
      <c r="SKD1450" s="65"/>
      <c r="SKE1450" s="65"/>
      <c r="SKF1450" s="65"/>
      <c r="SKG1450" s="65"/>
      <c r="SKH1450" s="65"/>
      <c r="SKI1450" s="65"/>
      <c r="SKJ1450" s="65"/>
      <c r="SKK1450" s="65"/>
      <c r="SKL1450" s="65"/>
      <c r="SKM1450" s="65"/>
      <c r="SKN1450" s="65"/>
      <c r="SKO1450" s="65"/>
      <c r="SKP1450" s="65"/>
      <c r="SKQ1450" s="65"/>
      <c r="SKR1450" s="65"/>
      <c r="SKS1450" s="65"/>
      <c r="SKT1450" s="65"/>
      <c r="SKU1450" s="65"/>
      <c r="SKV1450" s="65"/>
      <c r="SKW1450" s="65"/>
      <c r="SKX1450" s="65"/>
      <c r="SKY1450" s="65"/>
      <c r="SKZ1450" s="65"/>
      <c r="SLA1450" s="65"/>
      <c r="SLB1450" s="65"/>
      <c r="SLC1450" s="65"/>
      <c r="SLD1450" s="65"/>
      <c r="SLE1450" s="65"/>
      <c r="SLF1450" s="65"/>
      <c r="SLG1450" s="65"/>
      <c r="SLH1450" s="65"/>
      <c r="SLI1450" s="65"/>
      <c r="SLJ1450" s="65"/>
      <c r="SLK1450" s="65"/>
      <c r="SLL1450" s="65"/>
      <c r="SLM1450" s="65"/>
      <c r="SLN1450" s="65"/>
      <c r="SLO1450" s="65"/>
      <c r="SLP1450" s="65"/>
      <c r="SLQ1450" s="65"/>
      <c r="SLR1450" s="65"/>
      <c r="SLS1450" s="65"/>
      <c r="SLT1450" s="65"/>
      <c r="SLU1450" s="65"/>
      <c r="SLV1450" s="65"/>
      <c r="SLW1450" s="65"/>
      <c r="SLX1450" s="65"/>
      <c r="SLY1450" s="65"/>
      <c r="SLZ1450" s="65"/>
      <c r="SMA1450" s="65"/>
      <c r="SMB1450" s="65"/>
      <c r="SMC1450" s="65"/>
      <c r="SMD1450" s="65"/>
      <c r="SME1450" s="65"/>
      <c r="SMF1450" s="65"/>
      <c r="SMG1450" s="65"/>
      <c r="SMH1450" s="65"/>
      <c r="SMI1450" s="65"/>
      <c r="SMJ1450" s="65"/>
      <c r="SMK1450" s="65"/>
      <c r="SML1450" s="65"/>
      <c r="SMM1450" s="65"/>
      <c r="SMN1450" s="65"/>
      <c r="SMO1450" s="65"/>
      <c r="SMP1450" s="65"/>
      <c r="SMQ1450" s="65"/>
      <c r="SMR1450" s="65"/>
      <c r="SMS1450" s="65"/>
      <c r="SMT1450" s="65"/>
      <c r="SMU1450" s="65"/>
      <c r="SMV1450" s="65"/>
      <c r="SMW1450" s="65"/>
      <c r="SMX1450" s="65"/>
      <c r="SMY1450" s="65"/>
      <c r="SMZ1450" s="65"/>
      <c r="SNA1450" s="65"/>
      <c r="SNB1450" s="65"/>
      <c r="SNC1450" s="65"/>
      <c r="SND1450" s="65"/>
      <c r="SNE1450" s="65"/>
      <c r="SNF1450" s="65"/>
      <c r="SNG1450" s="65"/>
      <c r="SNH1450" s="65"/>
      <c r="SNI1450" s="65"/>
      <c r="SNJ1450" s="65"/>
      <c r="SNK1450" s="65"/>
      <c r="SNL1450" s="65"/>
      <c r="SNM1450" s="65"/>
      <c r="SNN1450" s="65"/>
      <c r="SNO1450" s="65"/>
      <c r="SNP1450" s="65"/>
      <c r="SNQ1450" s="65"/>
      <c r="SNR1450" s="65"/>
      <c r="SNS1450" s="65"/>
      <c r="SNT1450" s="65"/>
      <c r="SNU1450" s="65"/>
      <c r="SNV1450" s="65"/>
      <c r="SNW1450" s="65"/>
      <c r="SNX1450" s="65"/>
      <c r="SNY1450" s="65"/>
      <c r="SNZ1450" s="65"/>
      <c r="SOA1450" s="65"/>
      <c r="SOB1450" s="65"/>
      <c r="SOC1450" s="65"/>
      <c r="SOD1450" s="65"/>
      <c r="SOE1450" s="65"/>
      <c r="SOF1450" s="65"/>
      <c r="SOG1450" s="65"/>
      <c r="SOH1450" s="65"/>
      <c r="SOI1450" s="65"/>
      <c r="SOJ1450" s="65"/>
      <c r="SOK1450" s="65"/>
      <c r="SOL1450" s="65"/>
      <c r="SOM1450" s="65"/>
      <c r="SON1450" s="65"/>
      <c r="SOO1450" s="65"/>
      <c r="SOP1450" s="65"/>
      <c r="SOQ1450" s="65"/>
      <c r="SOR1450" s="65"/>
      <c r="SOS1450" s="65"/>
      <c r="SOT1450" s="65"/>
      <c r="SOU1450" s="65"/>
      <c r="SOV1450" s="65"/>
      <c r="SOW1450" s="65"/>
      <c r="SOX1450" s="65"/>
      <c r="SOY1450" s="65"/>
      <c r="SOZ1450" s="65"/>
      <c r="SPA1450" s="65"/>
      <c r="SPB1450" s="65"/>
      <c r="SPC1450" s="65"/>
      <c r="SPD1450" s="65"/>
      <c r="SPE1450" s="65"/>
      <c r="SPF1450" s="65"/>
      <c r="SPG1450" s="65"/>
      <c r="SPH1450" s="65"/>
      <c r="SPI1450" s="65"/>
      <c r="SPJ1450" s="65"/>
      <c r="SPK1450" s="65"/>
      <c r="SPL1450" s="65"/>
      <c r="SPM1450" s="65"/>
      <c r="SPN1450" s="65"/>
      <c r="SPO1450" s="65"/>
      <c r="SPP1450" s="65"/>
      <c r="SPQ1450" s="65"/>
      <c r="SPR1450" s="65"/>
      <c r="SPS1450" s="65"/>
      <c r="SPT1450" s="65"/>
      <c r="SPU1450" s="65"/>
      <c r="SPV1450" s="65"/>
      <c r="SPW1450" s="65"/>
      <c r="SPX1450" s="65"/>
      <c r="SPY1450" s="65"/>
      <c r="SPZ1450" s="65"/>
      <c r="SQA1450" s="65"/>
      <c r="SQB1450" s="65"/>
      <c r="SQC1450" s="65"/>
      <c r="SQD1450" s="65"/>
      <c r="SQE1450" s="65"/>
      <c r="SQF1450" s="65"/>
      <c r="SQG1450" s="65"/>
      <c r="SQH1450" s="65"/>
      <c r="SQI1450" s="65"/>
      <c r="SQJ1450" s="65"/>
      <c r="SQK1450" s="65"/>
      <c r="SQL1450" s="65"/>
      <c r="SQM1450" s="65"/>
      <c r="SQN1450" s="65"/>
      <c r="SQO1450" s="65"/>
      <c r="SQP1450" s="65"/>
      <c r="SQQ1450" s="65"/>
      <c r="SQR1450" s="65"/>
      <c r="SQS1450" s="65"/>
      <c r="SQT1450" s="65"/>
      <c r="SQU1450" s="65"/>
      <c r="SQV1450" s="65"/>
      <c r="SQW1450" s="65"/>
      <c r="SQX1450" s="65"/>
      <c r="SQY1450" s="65"/>
      <c r="SQZ1450" s="65"/>
      <c r="SRA1450" s="65"/>
      <c r="SRB1450" s="65"/>
      <c r="SRC1450" s="65"/>
      <c r="SRD1450" s="65"/>
      <c r="SRE1450" s="65"/>
      <c r="SRF1450" s="65"/>
      <c r="SRG1450" s="65"/>
      <c r="SRH1450" s="65"/>
      <c r="SRI1450" s="65"/>
      <c r="SRJ1450" s="65"/>
      <c r="SRK1450" s="65"/>
      <c r="SRL1450" s="65"/>
      <c r="SRM1450" s="65"/>
      <c r="SRN1450" s="65"/>
      <c r="SRO1450" s="65"/>
      <c r="SRP1450" s="65"/>
      <c r="SRQ1450" s="65"/>
      <c r="SRR1450" s="65"/>
      <c r="SRS1450" s="65"/>
      <c r="SRT1450" s="65"/>
      <c r="SRU1450" s="65"/>
      <c r="SRV1450" s="65"/>
      <c r="SRW1450" s="65"/>
      <c r="SRX1450" s="65"/>
      <c r="SRY1450" s="65"/>
      <c r="SRZ1450" s="65"/>
      <c r="SSA1450" s="65"/>
      <c r="SSB1450" s="65"/>
      <c r="SSC1450" s="65"/>
      <c r="SSD1450" s="65"/>
      <c r="SSE1450" s="65"/>
      <c r="SSF1450" s="65"/>
      <c r="SSG1450" s="65"/>
      <c r="SSH1450" s="65"/>
      <c r="SSI1450" s="65"/>
      <c r="SSJ1450" s="65"/>
      <c r="SSK1450" s="65"/>
      <c r="SSL1450" s="65"/>
      <c r="SSM1450" s="65"/>
      <c r="SSN1450" s="65"/>
      <c r="SSO1450" s="65"/>
      <c r="SSP1450" s="65"/>
      <c r="SSQ1450" s="65"/>
      <c r="SSR1450" s="65"/>
      <c r="SSS1450" s="65"/>
      <c r="SST1450" s="65"/>
      <c r="SSU1450" s="65"/>
      <c r="SSV1450" s="65"/>
      <c r="SSW1450" s="65"/>
      <c r="SSX1450" s="65"/>
      <c r="SSY1450" s="65"/>
      <c r="SSZ1450" s="65"/>
      <c r="STA1450" s="65"/>
      <c r="STB1450" s="65"/>
      <c r="STC1450" s="65"/>
      <c r="STD1450" s="65"/>
      <c r="STE1450" s="65"/>
      <c r="STF1450" s="65"/>
      <c r="STG1450" s="65"/>
      <c r="STH1450" s="65"/>
      <c r="STI1450" s="65"/>
      <c r="STJ1450" s="65"/>
      <c r="STK1450" s="65"/>
      <c r="STL1450" s="65"/>
      <c r="STM1450" s="65"/>
      <c r="STN1450" s="65"/>
      <c r="STO1450" s="65"/>
      <c r="STP1450" s="65"/>
      <c r="STQ1450" s="65"/>
      <c r="STR1450" s="65"/>
      <c r="STS1450" s="65"/>
      <c r="STT1450" s="65"/>
      <c r="STU1450" s="65"/>
      <c r="STV1450" s="65"/>
      <c r="STW1450" s="65"/>
      <c r="STX1450" s="65"/>
      <c r="STY1450" s="65"/>
      <c r="STZ1450" s="65"/>
      <c r="SUA1450" s="65"/>
      <c r="SUB1450" s="65"/>
      <c r="SUC1450" s="65"/>
      <c r="SUD1450" s="65"/>
      <c r="SUE1450" s="65"/>
      <c r="SUF1450" s="65"/>
      <c r="SUG1450" s="65"/>
      <c r="SUH1450" s="65"/>
      <c r="SUI1450" s="65"/>
      <c r="SUJ1450" s="65"/>
      <c r="SUK1450" s="65"/>
      <c r="SUL1450" s="65"/>
      <c r="SUM1450" s="65"/>
      <c r="SUN1450" s="65"/>
      <c r="SUO1450" s="65"/>
      <c r="SUP1450" s="65"/>
      <c r="SUQ1450" s="65"/>
      <c r="SUR1450" s="65"/>
      <c r="SUS1450" s="65"/>
      <c r="SUT1450" s="65"/>
      <c r="SUU1450" s="65"/>
      <c r="SUV1450" s="65"/>
      <c r="SUW1450" s="65"/>
      <c r="SUX1450" s="65"/>
      <c r="SUY1450" s="65"/>
      <c r="SUZ1450" s="65"/>
      <c r="SVA1450" s="65"/>
      <c r="SVB1450" s="65"/>
      <c r="SVC1450" s="65"/>
      <c r="SVD1450" s="65"/>
      <c r="SVE1450" s="65"/>
      <c r="SVF1450" s="65"/>
      <c r="SVG1450" s="65"/>
      <c r="SVH1450" s="65"/>
      <c r="SVI1450" s="65"/>
      <c r="SVJ1450" s="65"/>
      <c r="SVK1450" s="65"/>
      <c r="SVL1450" s="65"/>
      <c r="SVM1450" s="65"/>
      <c r="SVN1450" s="65"/>
      <c r="SVO1450" s="65"/>
      <c r="SVP1450" s="65"/>
      <c r="SVQ1450" s="65"/>
      <c r="SVR1450" s="65"/>
      <c r="SVS1450" s="65"/>
      <c r="SVT1450" s="65"/>
      <c r="SVU1450" s="65"/>
      <c r="SVV1450" s="65"/>
      <c r="SVW1450" s="65"/>
      <c r="SVX1450" s="65"/>
      <c r="SVY1450" s="65"/>
      <c r="SVZ1450" s="65"/>
      <c r="SWA1450" s="65"/>
      <c r="SWB1450" s="65"/>
      <c r="SWC1450" s="65"/>
      <c r="SWD1450" s="65"/>
      <c r="SWE1450" s="65"/>
      <c r="SWF1450" s="65"/>
      <c r="SWG1450" s="65"/>
      <c r="SWH1450" s="65"/>
      <c r="SWI1450" s="65"/>
      <c r="SWJ1450" s="65"/>
      <c r="SWK1450" s="65"/>
      <c r="SWL1450" s="65"/>
      <c r="SWM1450" s="65"/>
      <c r="SWN1450" s="65"/>
      <c r="SWO1450" s="65"/>
      <c r="SWP1450" s="65"/>
      <c r="SWQ1450" s="65"/>
      <c r="SWR1450" s="65"/>
      <c r="SWS1450" s="65"/>
      <c r="SWT1450" s="65"/>
      <c r="SWU1450" s="65"/>
      <c r="SWV1450" s="65"/>
      <c r="SWW1450" s="65"/>
      <c r="SWX1450" s="65"/>
      <c r="SWY1450" s="65"/>
      <c r="SWZ1450" s="65"/>
      <c r="SXA1450" s="65"/>
      <c r="SXB1450" s="65"/>
      <c r="SXC1450" s="65"/>
      <c r="SXD1450" s="65"/>
      <c r="SXE1450" s="65"/>
      <c r="SXF1450" s="65"/>
      <c r="SXG1450" s="65"/>
      <c r="SXH1450" s="65"/>
      <c r="SXI1450" s="65"/>
      <c r="SXJ1450" s="65"/>
      <c r="SXK1450" s="65"/>
      <c r="SXL1450" s="65"/>
      <c r="SXM1450" s="65"/>
      <c r="SXN1450" s="65"/>
      <c r="SXO1450" s="65"/>
      <c r="SXP1450" s="65"/>
      <c r="SXQ1450" s="65"/>
      <c r="SXR1450" s="65"/>
      <c r="SXS1450" s="65"/>
      <c r="SXT1450" s="65"/>
      <c r="SXU1450" s="65"/>
      <c r="SXV1450" s="65"/>
      <c r="SXW1450" s="65"/>
      <c r="SXX1450" s="65"/>
      <c r="SXY1450" s="65"/>
      <c r="SXZ1450" s="65"/>
      <c r="SYA1450" s="65"/>
      <c r="SYB1450" s="65"/>
      <c r="SYC1450" s="65"/>
      <c r="SYD1450" s="65"/>
      <c r="SYE1450" s="65"/>
      <c r="SYF1450" s="65"/>
      <c r="SYG1450" s="65"/>
      <c r="SYH1450" s="65"/>
      <c r="SYI1450" s="65"/>
      <c r="SYJ1450" s="65"/>
      <c r="SYK1450" s="65"/>
      <c r="SYL1450" s="65"/>
      <c r="SYM1450" s="65"/>
      <c r="SYN1450" s="65"/>
      <c r="SYO1450" s="65"/>
      <c r="SYP1450" s="65"/>
      <c r="SYQ1450" s="65"/>
      <c r="SYR1450" s="65"/>
      <c r="SYS1450" s="65"/>
      <c r="SYT1450" s="65"/>
      <c r="SYU1450" s="65"/>
      <c r="SYV1450" s="65"/>
      <c r="SYW1450" s="65"/>
      <c r="SYX1450" s="65"/>
      <c r="SYY1450" s="65"/>
      <c r="SYZ1450" s="65"/>
      <c r="SZA1450" s="65"/>
      <c r="SZB1450" s="65"/>
      <c r="SZC1450" s="65"/>
      <c r="SZD1450" s="65"/>
      <c r="SZE1450" s="65"/>
      <c r="SZF1450" s="65"/>
      <c r="SZG1450" s="65"/>
      <c r="SZH1450" s="65"/>
      <c r="SZI1450" s="65"/>
      <c r="SZJ1450" s="65"/>
      <c r="SZK1450" s="65"/>
      <c r="SZL1450" s="65"/>
      <c r="SZM1450" s="65"/>
      <c r="SZN1450" s="65"/>
      <c r="SZO1450" s="65"/>
      <c r="SZP1450" s="65"/>
      <c r="SZQ1450" s="65"/>
      <c r="SZR1450" s="65"/>
      <c r="SZS1450" s="65"/>
      <c r="SZT1450" s="65"/>
      <c r="SZU1450" s="65"/>
      <c r="SZV1450" s="65"/>
      <c r="SZW1450" s="65"/>
      <c r="SZX1450" s="65"/>
      <c r="SZY1450" s="65"/>
      <c r="SZZ1450" s="65"/>
      <c r="TAA1450" s="65"/>
      <c r="TAB1450" s="65"/>
      <c r="TAC1450" s="65"/>
      <c r="TAD1450" s="65"/>
      <c r="TAE1450" s="65"/>
      <c r="TAF1450" s="65"/>
      <c r="TAG1450" s="65"/>
      <c r="TAH1450" s="65"/>
      <c r="TAI1450" s="65"/>
      <c r="TAJ1450" s="65"/>
      <c r="TAK1450" s="65"/>
      <c r="TAL1450" s="65"/>
      <c r="TAM1450" s="65"/>
      <c r="TAN1450" s="65"/>
      <c r="TAO1450" s="65"/>
      <c r="TAP1450" s="65"/>
      <c r="TAQ1450" s="65"/>
      <c r="TAR1450" s="65"/>
      <c r="TAS1450" s="65"/>
      <c r="TAT1450" s="65"/>
      <c r="TAU1450" s="65"/>
      <c r="TAV1450" s="65"/>
      <c r="TAW1450" s="65"/>
      <c r="TAX1450" s="65"/>
      <c r="TAY1450" s="65"/>
      <c r="TAZ1450" s="65"/>
      <c r="TBA1450" s="65"/>
      <c r="TBB1450" s="65"/>
      <c r="TBC1450" s="65"/>
      <c r="TBD1450" s="65"/>
      <c r="TBE1450" s="65"/>
      <c r="TBF1450" s="65"/>
      <c r="TBG1450" s="65"/>
      <c r="TBH1450" s="65"/>
      <c r="TBI1450" s="65"/>
      <c r="TBJ1450" s="65"/>
      <c r="TBK1450" s="65"/>
      <c r="TBL1450" s="65"/>
      <c r="TBM1450" s="65"/>
      <c r="TBN1450" s="65"/>
      <c r="TBO1450" s="65"/>
      <c r="TBP1450" s="65"/>
      <c r="TBQ1450" s="65"/>
      <c r="TBR1450" s="65"/>
      <c r="TBS1450" s="65"/>
      <c r="TBT1450" s="65"/>
      <c r="TBU1450" s="65"/>
      <c r="TBV1450" s="65"/>
      <c r="TBW1450" s="65"/>
      <c r="TBX1450" s="65"/>
      <c r="TBY1450" s="65"/>
      <c r="TBZ1450" s="65"/>
      <c r="TCA1450" s="65"/>
      <c r="TCB1450" s="65"/>
      <c r="TCC1450" s="65"/>
      <c r="TCD1450" s="65"/>
      <c r="TCE1450" s="65"/>
      <c r="TCF1450" s="65"/>
      <c r="TCG1450" s="65"/>
      <c r="TCH1450" s="65"/>
      <c r="TCI1450" s="65"/>
      <c r="TCJ1450" s="65"/>
      <c r="TCK1450" s="65"/>
      <c r="TCL1450" s="65"/>
      <c r="TCM1450" s="65"/>
      <c r="TCN1450" s="65"/>
      <c r="TCO1450" s="65"/>
      <c r="TCP1450" s="65"/>
      <c r="TCQ1450" s="65"/>
      <c r="TCR1450" s="65"/>
      <c r="TCS1450" s="65"/>
      <c r="TCT1450" s="65"/>
      <c r="TCU1450" s="65"/>
      <c r="TCV1450" s="65"/>
      <c r="TCW1450" s="65"/>
      <c r="TCX1450" s="65"/>
      <c r="TCY1450" s="65"/>
      <c r="TCZ1450" s="65"/>
      <c r="TDA1450" s="65"/>
      <c r="TDB1450" s="65"/>
      <c r="TDC1450" s="65"/>
      <c r="TDD1450" s="65"/>
      <c r="TDE1450" s="65"/>
      <c r="TDF1450" s="65"/>
      <c r="TDG1450" s="65"/>
      <c r="TDH1450" s="65"/>
      <c r="TDI1450" s="65"/>
      <c r="TDJ1450" s="65"/>
      <c r="TDK1450" s="65"/>
      <c r="TDL1450" s="65"/>
      <c r="TDM1450" s="65"/>
      <c r="TDN1450" s="65"/>
      <c r="TDO1450" s="65"/>
      <c r="TDP1450" s="65"/>
      <c r="TDQ1450" s="65"/>
      <c r="TDR1450" s="65"/>
      <c r="TDS1450" s="65"/>
      <c r="TDT1450" s="65"/>
      <c r="TDU1450" s="65"/>
      <c r="TDV1450" s="65"/>
      <c r="TDW1450" s="65"/>
      <c r="TDX1450" s="65"/>
      <c r="TDY1450" s="65"/>
      <c r="TDZ1450" s="65"/>
      <c r="TEA1450" s="65"/>
      <c r="TEB1450" s="65"/>
      <c r="TEC1450" s="65"/>
      <c r="TED1450" s="65"/>
      <c r="TEE1450" s="65"/>
      <c r="TEF1450" s="65"/>
      <c r="TEG1450" s="65"/>
      <c r="TEH1450" s="65"/>
      <c r="TEI1450" s="65"/>
      <c r="TEJ1450" s="65"/>
      <c r="TEK1450" s="65"/>
      <c r="TEL1450" s="65"/>
      <c r="TEM1450" s="65"/>
      <c r="TEN1450" s="65"/>
      <c r="TEO1450" s="65"/>
      <c r="TEP1450" s="65"/>
      <c r="TEQ1450" s="65"/>
      <c r="TER1450" s="65"/>
      <c r="TES1450" s="65"/>
      <c r="TET1450" s="65"/>
      <c r="TEU1450" s="65"/>
      <c r="TEV1450" s="65"/>
      <c r="TEW1450" s="65"/>
      <c r="TEX1450" s="65"/>
      <c r="TEY1450" s="65"/>
      <c r="TEZ1450" s="65"/>
      <c r="TFA1450" s="65"/>
      <c r="TFB1450" s="65"/>
      <c r="TFC1450" s="65"/>
      <c r="TFD1450" s="65"/>
      <c r="TFE1450" s="65"/>
      <c r="TFF1450" s="65"/>
      <c r="TFG1450" s="65"/>
      <c r="TFH1450" s="65"/>
      <c r="TFI1450" s="65"/>
      <c r="TFJ1450" s="65"/>
      <c r="TFK1450" s="65"/>
      <c r="TFL1450" s="65"/>
      <c r="TFM1450" s="65"/>
      <c r="TFN1450" s="65"/>
      <c r="TFO1450" s="65"/>
      <c r="TFP1450" s="65"/>
      <c r="TFQ1450" s="65"/>
      <c r="TFR1450" s="65"/>
      <c r="TFS1450" s="65"/>
      <c r="TFT1450" s="65"/>
      <c r="TFU1450" s="65"/>
      <c r="TFV1450" s="65"/>
      <c r="TFW1450" s="65"/>
      <c r="TFX1450" s="65"/>
      <c r="TFY1450" s="65"/>
      <c r="TFZ1450" s="65"/>
      <c r="TGA1450" s="65"/>
      <c r="TGB1450" s="65"/>
      <c r="TGC1450" s="65"/>
      <c r="TGD1450" s="65"/>
      <c r="TGE1450" s="65"/>
      <c r="TGF1450" s="65"/>
      <c r="TGG1450" s="65"/>
      <c r="TGH1450" s="65"/>
      <c r="TGI1450" s="65"/>
      <c r="TGJ1450" s="65"/>
      <c r="TGK1450" s="65"/>
      <c r="TGL1450" s="65"/>
      <c r="TGM1450" s="65"/>
      <c r="TGN1450" s="65"/>
      <c r="TGO1450" s="65"/>
      <c r="TGP1450" s="65"/>
      <c r="TGQ1450" s="65"/>
      <c r="TGR1450" s="65"/>
      <c r="TGS1450" s="65"/>
      <c r="TGT1450" s="65"/>
      <c r="TGU1450" s="65"/>
      <c r="TGV1450" s="65"/>
      <c r="TGW1450" s="65"/>
      <c r="TGX1450" s="65"/>
      <c r="TGY1450" s="65"/>
      <c r="TGZ1450" s="65"/>
      <c r="THA1450" s="65"/>
      <c r="THB1450" s="65"/>
      <c r="THC1450" s="65"/>
      <c r="THD1450" s="65"/>
      <c r="THE1450" s="65"/>
      <c r="THF1450" s="65"/>
      <c r="THG1450" s="65"/>
      <c r="THH1450" s="65"/>
      <c r="THI1450" s="65"/>
      <c r="THJ1450" s="65"/>
      <c r="THK1450" s="65"/>
      <c r="THL1450" s="65"/>
      <c r="THM1450" s="65"/>
      <c r="THN1450" s="65"/>
      <c r="THO1450" s="65"/>
      <c r="THP1450" s="65"/>
      <c r="THQ1450" s="65"/>
      <c r="THR1450" s="65"/>
      <c r="THS1450" s="65"/>
      <c r="THT1450" s="65"/>
      <c r="THU1450" s="65"/>
      <c r="THV1450" s="65"/>
      <c r="THW1450" s="65"/>
      <c r="THX1450" s="65"/>
      <c r="THY1450" s="65"/>
      <c r="THZ1450" s="65"/>
      <c r="TIA1450" s="65"/>
      <c r="TIB1450" s="65"/>
      <c r="TIC1450" s="65"/>
      <c r="TID1450" s="65"/>
      <c r="TIE1450" s="65"/>
      <c r="TIF1450" s="65"/>
      <c r="TIG1450" s="65"/>
      <c r="TIH1450" s="65"/>
      <c r="TII1450" s="65"/>
      <c r="TIJ1450" s="65"/>
      <c r="TIK1450" s="65"/>
      <c r="TIL1450" s="65"/>
      <c r="TIM1450" s="65"/>
      <c r="TIN1450" s="65"/>
      <c r="TIO1450" s="65"/>
      <c r="TIP1450" s="65"/>
      <c r="TIQ1450" s="65"/>
      <c r="TIR1450" s="65"/>
      <c r="TIS1450" s="65"/>
      <c r="TIT1450" s="65"/>
      <c r="TIU1450" s="65"/>
      <c r="TIV1450" s="65"/>
      <c r="TIW1450" s="65"/>
      <c r="TIX1450" s="65"/>
      <c r="TIY1450" s="65"/>
      <c r="TIZ1450" s="65"/>
      <c r="TJA1450" s="65"/>
      <c r="TJB1450" s="65"/>
      <c r="TJC1450" s="65"/>
      <c r="TJD1450" s="65"/>
      <c r="TJE1450" s="65"/>
      <c r="TJF1450" s="65"/>
      <c r="TJG1450" s="65"/>
      <c r="TJH1450" s="65"/>
      <c r="TJI1450" s="65"/>
      <c r="TJJ1450" s="65"/>
      <c r="TJK1450" s="65"/>
      <c r="TJL1450" s="65"/>
      <c r="TJM1450" s="65"/>
      <c r="TJN1450" s="65"/>
      <c r="TJO1450" s="65"/>
      <c r="TJP1450" s="65"/>
      <c r="TJQ1450" s="65"/>
      <c r="TJR1450" s="65"/>
      <c r="TJS1450" s="65"/>
      <c r="TJT1450" s="65"/>
      <c r="TJU1450" s="65"/>
      <c r="TJV1450" s="65"/>
      <c r="TJW1450" s="65"/>
      <c r="TJX1450" s="65"/>
      <c r="TJY1450" s="65"/>
      <c r="TJZ1450" s="65"/>
      <c r="TKA1450" s="65"/>
      <c r="TKB1450" s="65"/>
      <c r="TKC1450" s="65"/>
      <c r="TKD1450" s="65"/>
      <c r="TKE1450" s="65"/>
      <c r="TKF1450" s="65"/>
      <c r="TKG1450" s="65"/>
      <c r="TKH1450" s="65"/>
      <c r="TKI1450" s="65"/>
      <c r="TKJ1450" s="65"/>
      <c r="TKK1450" s="65"/>
      <c r="TKL1450" s="65"/>
      <c r="TKM1450" s="65"/>
      <c r="TKN1450" s="65"/>
      <c r="TKO1450" s="65"/>
      <c r="TKP1450" s="65"/>
      <c r="TKQ1450" s="65"/>
      <c r="TKR1450" s="65"/>
      <c r="TKS1450" s="65"/>
      <c r="TKT1450" s="65"/>
      <c r="TKU1450" s="65"/>
      <c r="TKV1450" s="65"/>
      <c r="TKW1450" s="65"/>
      <c r="TKX1450" s="65"/>
      <c r="TKY1450" s="65"/>
      <c r="TKZ1450" s="65"/>
      <c r="TLA1450" s="65"/>
      <c r="TLB1450" s="65"/>
      <c r="TLC1450" s="65"/>
      <c r="TLD1450" s="65"/>
      <c r="TLE1450" s="65"/>
      <c r="TLF1450" s="65"/>
      <c r="TLG1450" s="65"/>
      <c r="TLH1450" s="65"/>
      <c r="TLI1450" s="65"/>
      <c r="TLJ1450" s="65"/>
      <c r="TLK1450" s="65"/>
      <c r="TLL1450" s="65"/>
      <c r="TLM1450" s="65"/>
      <c r="TLN1450" s="65"/>
      <c r="TLO1450" s="65"/>
      <c r="TLP1450" s="65"/>
      <c r="TLQ1450" s="65"/>
      <c r="TLR1450" s="65"/>
      <c r="TLS1450" s="65"/>
      <c r="TLT1450" s="65"/>
      <c r="TLU1450" s="65"/>
      <c r="TLV1450" s="65"/>
      <c r="TLW1450" s="65"/>
      <c r="TLX1450" s="65"/>
      <c r="TLY1450" s="65"/>
      <c r="TLZ1450" s="65"/>
      <c r="TMA1450" s="65"/>
      <c r="TMB1450" s="65"/>
      <c r="TMC1450" s="65"/>
      <c r="TMD1450" s="65"/>
      <c r="TME1450" s="65"/>
      <c r="TMF1450" s="65"/>
      <c r="TMG1450" s="65"/>
      <c r="TMH1450" s="65"/>
      <c r="TMI1450" s="65"/>
      <c r="TMJ1450" s="65"/>
      <c r="TMK1450" s="65"/>
      <c r="TML1450" s="65"/>
      <c r="TMM1450" s="65"/>
      <c r="TMN1450" s="65"/>
      <c r="TMO1450" s="65"/>
      <c r="TMP1450" s="65"/>
      <c r="TMQ1450" s="65"/>
      <c r="TMR1450" s="65"/>
      <c r="TMS1450" s="65"/>
      <c r="TMT1450" s="65"/>
      <c r="TMU1450" s="65"/>
      <c r="TMV1450" s="65"/>
      <c r="TMW1450" s="65"/>
      <c r="TMX1450" s="65"/>
      <c r="TMY1450" s="65"/>
      <c r="TMZ1450" s="65"/>
      <c r="TNA1450" s="65"/>
      <c r="TNB1450" s="65"/>
      <c r="TNC1450" s="65"/>
      <c r="TND1450" s="65"/>
      <c r="TNE1450" s="65"/>
      <c r="TNF1450" s="65"/>
      <c r="TNG1450" s="65"/>
      <c r="TNH1450" s="65"/>
      <c r="TNI1450" s="65"/>
      <c r="TNJ1450" s="65"/>
      <c r="TNK1450" s="65"/>
      <c r="TNL1450" s="65"/>
      <c r="TNM1450" s="65"/>
      <c r="TNN1450" s="65"/>
      <c r="TNO1450" s="65"/>
      <c r="TNP1450" s="65"/>
      <c r="TNQ1450" s="65"/>
      <c r="TNR1450" s="65"/>
      <c r="TNS1450" s="65"/>
      <c r="TNT1450" s="65"/>
      <c r="TNU1450" s="65"/>
      <c r="TNV1450" s="65"/>
      <c r="TNW1450" s="65"/>
      <c r="TNX1450" s="65"/>
      <c r="TNY1450" s="65"/>
      <c r="TNZ1450" s="65"/>
      <c r="TOA1450" s="65"/>
      <c r="TOB1450" s="65"/>
      <c r="TOC1450" s="65"/>
      <c r="TOD1450" s="65"/>
      <c r="TOE1450" s="65"/>
      <c r="TOF1450" s="65"/>
      <c r="TOG1450" s="65"/>
      <c r="TOH1450" s="65"/>
      <c r="TOI1450" s="65"/>
      <c r="TOJ1450" s="65"/>
      <c r="TOK1450" s="65"/>
      <c r="TOL1450" s="65"/>
      <c r="TOM1450" s="65"/>
      <c r="TON1450" s="65"/>
      <c r="TOO1450" s="65"/>
      <c r="TOP1450" s="65"/>
      <c r="TOQ1450" s="65"/>
      <c r="TOR1450" s="65"/>
      <c r="TOS1450" s="65"/>
      <c r="TOT1450" s="65"/>
      <c r="TOU1450" s="65"/>
      <c r="TOV1450" s="65"/>
      <c r="TOW1450" s="65"/>
      <c r="TOX1450" s="65"/>
      <c r="TOY1450" s="65"/>
      <c r="TOZ1450" s="65"/>
      <c r="TPA1450" s="65"/>
      <c r="TPB1450" s="65"/>
      <c r="TPC1450" s="65"/>
      <c r="TPD1450" s="65"/>
      <c r="TPE1450" s="65"/>
      <c r="TPF1450" s="65"/>
      <c r="TPG1450" s="65"/>
      <c r="TPH1450" s="65"/>
      <c r="TPI1450" s="65"/>
      <c r="TPJ1450" s="65"/>
      <c r="TPK1450" s="65"/>
      <c r="TPL1450" s="65"/>
      <c r="TPM1450" s="65"/>
      <c r="TPN1450" s="65"/>
      <c r="TPO1450" s="65"/>
      <c r="TPP1450" s="65"/>
      <c r="TPQ1450" s="65"/>
      <c r="TPR1450" s="65"/>
      <c r="TPS1450" s="65"/>
      <c r="TPT1450" s="65"/>
      <c r="TPU1450" s="65"/>
      <c r="TPV1450" s="65"/>
      <c r="TPW1450" s="65"/>
      <c r="TPX1450" s="65"/>
      <c r="TPY1450" s="65"/>
      <c r="TPZ1450" s="65"/>
      <c r="TQA1450" s="65"/>
      <c r="TQB1450" s="65"/>
      <c r="TQC1450" s="65"/>
      <c r="TQD1450" s="65"/>
      <c r="TQE1450" s="65"/>
      <c r="TQF1450" s="65"/>
      <c r="TQG1450" s="65"/>
      <c r="TQH1450" s="65"/>
      <c r="TQI1450" s="65"/>
      <c r="TQJ1450" s="65"/>
      <c r="TQK1450" s="65"/>
      <c r="TQL1450" s="65"/>
      <c r="TQM1450" s="65"/>
      <c r="TQN1450" s="65"/>
      <c r="TQO1450" s="65"/>
      <c r="TQP1450" s="65"/>
      <c r="TQQ1450" s="65"/>
      <c r="TQR1450" s="65"/>
      <c r="TQS1450" s="65"/>
      <c r="TQT1450" s="65"/>
      <c r="TQU1450" s="65"/>
      <c r="TQV1450" s="65"/>
      <c r="TQW1450" s="65"/>
      <c r="TQX1450" s="65"/>
      <c r="TQY1450" s="65"/>
      <c r="TQZ1450" s="65"/>
      <c r="TRA1450" s="65"/>
      <c r="TRB1450" s="65"/>
      <c r="TRC1450" s="65"/>
      <c r="TRD1450" s="65"/>
      <c r="TRE1450" s="65"/>
      <c r="TRF1450" s="65"/>
      <c r="TRG1450" s="65"/>
      <c r="TRH1450" s="65"/>
      <c r="TRI1450" s="65"/>
      <c r="TRJ1450" s="65"/>
      <c r="TRK1450" s="65"/>
      <c r="TRL1450" s="65"/>
      <c r="TRM1450" s="65"/>
      <c r="TRN1450" s="65"/>
      <c r="TRO1450" s="65"/>
      <c r="TRP1450" s="65"/>
      <c r="TRQ1450" s="65"/>
      <c r="TRR1450" s="65"/>
      <c r="TRS1450" s="65"/>
      <c r="TRT1450" s="65"/>
      <c r="TRU1450" s="65"/>
      <c r="TRV1450" s="65"/>
      <c r="TRW1450" s="65"/>
      <c r="TRX1450" s="65"/>
      <c r="TRY1450" s="65"/>
      <c r="TRZ1450" s="65"/>
      <c r="TSA1450" s="65"/>
      <c r="TSB1450" s="65"/>
      <c r="TSC1450" s="65"/>
      <c r="TSD1450" s="65"/>
      <c r="TSE1450" s="65"/>
      <c r="TSF1450" s="65"/>
      <c r="TSG1450" s="65"/>
      <c r="TSH1450" s="65"/>
      <c r="TSI1450" s="65"/>
      <c r="TSJ1450" s="65"/>
      <c r="TSK1450" s="65"/>
      <c r="TSL1450" s="65"/>
      <c r="TSM1450" s="65"/>
      <c r="TSN1450" s="65"/>
      <c r="TSO1450" s="65"/>
      <c r="TSP1450" s="65"/>
      <c r="TSQ1450" s="65"/>
      <c r="TSR1450" s="65"/>
      <c r="TSS1450" s="65"/>
      <c r="TST1450" s="65"/>
      <c r="TSU1450" s="65"/>
      <c r="TSV1450" s="65"/>
      <c r="TSW1450" s="65"/>
      <c r="TSX1450" s="65"/>
      <c r="TSY1450" s="65"/>
      <c r="TSZ1450" s="65"/>
      <c r="TTA1450" s="65"/>
      <c r="TTB1450" s="65"/>
      <c r="TTC1450" s="65"/>
      <c r="TTD1450" s="65"/>
      <c r="TTE1450" s="65"/>
      <c r="TTF1450" s="65"/>
      <c r="TTG1450" s="65"/>
      <c r="TTH1450" s="65"/>
      <c r="TTI1450" s="65"/>
      <c r="TTJ1450" s="65"/>
      <c r="TTK1450" s="65"/>
      <c r="TTL1450" s="65"/>
      <c r="TTM1450" s="65"/>
      <c r="TTN1450" s="65"/>
      <c r="TTO1450" s="65"/>
      <c r="TTP1450" s="65"/>
      <c r="TTQ1450" s="65"/>
      <c r="TTR1450" s="65"/>
      <c r="TTS1450" s="65"/>
      <c r="TTT1450" s="65"/>
      <c r="TTU1450" s="65"/>
      <c r="TTV1450" s="65"/>
      <c r="TTW1450" s="65"/>
      <c r="TTX1450" s="65"/>
      <c r="TTY1450" s="65"/>
      <c r="TTZ1450" s="65"/>
      <c r="TUA1450" s="65"/>
      <c r="TUB1450" s="65"/>
      <c r="TUC1450" s="65"/>
      <c r="TUD1450" s="65"/>
      <c r="TUE1450" s="65"/>
      <c r="TUF1450" s="65"/>
      <c r="TUG1450" s="65"/>
      <c r="TUH1450" s="65"/>
      <c r="TUI1450" s="65"/>
      <c r="TUJ1450" s="65"/>
      <c r="TUK1450" s="65"/>
      <c r="TUL1450" s="65"/>
      <c r="TUM1450" s="65"/>
      <c r="TUN1450" s="65"/>
      <c r="TUO1450" s="65"/>
      <c r="TUP1450" s="65"/>
      <c r="TUQ1450" s="65"/>
      <c r="TUR1450" s="65"/>
      <c r="TUS1450" s="65"/>
      <c r="TUT1450" s="65"/>
      <c r="TUU1450" s="65"/>
      <c r="TUV1450" s="65"/>
      <c r="TUW1450" s="65"/>
      <c r="TUX1450" s="65"/>
      <c r="TUY1450" s="65"/>
      <c r="TUZ1450" s="65"/>
      <c r="TVA1450" s="65"/>
      <c r="TVB1450" s="65"/>
      <c r="TVC1450" s="65"/>
      <c r="TVD1450" s="65"/>
      <c r="TVE1450" s="65"/>
      <c r="TVF1450" s="65"/>
      <c r="TVG1450" s="65"/>
      <c r="TVH1450" s="65"/>
      <c r="TVI1450" s="65"/>
      <c r="TVJ1450" s="65"/>
      <c r="TVK1450" s="65"/>
      <c r="TVL1450" s="65"/>
      <c r="TVM1450" s="65"/>
      <c r="TVN1450" s="65"/>
      <c r="TVO1450" s="65"/>
      <c r="TVP1450" s="65"/>
      <c r="TVQ1450" s="65"/>
      <c r="TVR1450" s="65"/>
      <c r="TVS1450" s="65"/>
      <c r="TVT1450" s="65"/>
      <c r="TVU1450" s="65"/>
      <c r="TVV1450" s="65"/>
      <c r="TVW1450" s="65"/>
      <c r="TVX1450" s="65"/>
      <c r="TVY1450" s="65"/>
      <c r="TVZ1450" s="65"/>
      <c r="TWA1450" s="65"/>
      <c r="TWB1450" s="65"/>
      <c r="TWC1450" s="65"/>
      <c r="TWD1450" s="65"/>
      <c r="TWE1450" s="65"/>
      <c r="TWF1450" s="65"/>
      <c r="TWG1450" s="65"/>
      <c r="TWH1450" s="65"/>
      <c r="TWI1450" s="65"/>
      <c r="TWJ1450" s="65"/>
      <c r="TWK1450" s="65"/>
      <c r="TWL1450" s="65"/>
      <c r="TWM1450" s="65"/>
      <c r="TWN1450" s="65"/>
      <c r="TWO1450" s="65"/>
      <c r="TWP1450" s="65"/>
      <c r="TWQ1450" s="65"/>
      <c r="TWR1450" s="65"/>
      <c r="TWS1450" s="65"/>
      <c r="TWT1450" s="65"/>
      <c r="TWU1450" s="65"/>
      <c r="TWV1450" s="65"/>
      <c r="TWW1450" s="65"/>
      <c r="TWX1450" s="65"/>
      <c r="TWY1450" s="65"/>
      <c r="TWZ1450" s="65"/>
      <c r="TXA1450" s="65"/>
      <c r="TXB1450" s="65"/>
      <c r="TXC1450" s="65"/>
      <c r="TXD1450" s="65"/>
      <c r="TXE1450" s="65"/>
      <c r="TXF1450" s="65"/>
      <c r="TXG1450" s="65"/>
      <c r="TXH1450" s="65"/>
      <c r="TXI1450" s="65"/>
      <c r="TXJ1450" s="65"/>
      <c r="TXK1450" s="65"/>
      <c r="TXL1450" s="65"/>
      <c r="TXM1450" s="65"/>
      <c r="TXN1450" s="65"/>
      <c r="TXO1450" s="65"/>
      <c r="TXP1450" s="65"/>
      <c r="TXQ1450" s="65"/>
      <c r="TXR1450" s="65"/>
      <c r="TXS1450" s="65"/>
      <c r="TXT1450" s="65"/>
      <c r="TXU1450" s="65"/>
      <c r="TXV1450" s="65"/>
      <c r="TXW1450" s="65"/>
      <c r="TXX1450" s="65"/>
      <c r="TXY1450" s="65"/>
      <c r="TXZ1450" s="65"/>
      <c r="TYA1450" s="65"/>
      <c r="TYB1450" s="65"/>
      <c r="TYC1450" s="65"/>
      <c r="TYD1450" s="65"/>
      <c r="TYE1450" s="65"/>
      <c r="TYF1450" s="65"/>
      <c r="TYG1450" s="65"/>
      <c r="TYH1450" s="65"/>
      <c r="TYI1450" s="65"/>
      <c r="TYJ1450" s="65"/>
      <c r="TYK1450" s="65"/>
      <c r="TYL1450" s="65"/>
      <c r="TYM1450" s="65"/>
      <c r="TYN1450" s="65"/>
      <c r="TYO1450" s="65"/>
      <c r="TYP1450" s="65"/>
      <c r="TYQ1450" s="65"/>
      <c r="TYR1450" s="65"/>
      <c r="TYS1450" s="65"/>
      <c r="TYT1450" s="65"/>
      <c r="TYU1450" s="65"/>
      <c r="TYV1450" s="65"/>
      <c r="TYW1450" s="65"/>
      <c r="TYX1450" s="65"/>
      <c r="TYY1450" s="65"/>
      <c r="TYZ1450" s="65"/>
      <c r="TZA1450" s="65"/>
      <c r="TZB1450" s="65"/>
      <c r="TZC1450" s="65"/>
      <c r="TZD1450" s="65"/>
      <c r="TZE1450" s="65"/>
      <c r="TZF1450" s="65"/>
      <c r="TZG1450" s="65"/>
      <c r="TZH1450" s="65"/>
      <c r="TZI1450" s="65"/>
      <c r="TZJ1450" s="65"/>
      <c r="TZK1450" s="65"/>
      <c r="TZL1450" s="65"/>
      <c r="TZM1450" s="65"/>
      <c r="TZN1450" s="65"/>
      <c r="TZO1450" s="65"/>
      <c r="TZP1450" s="65"/>
      <c r="TZQ1450" s="65"/>
      <c r="TZR1450" s="65"/>
      <c r="TZS1450" s="65"/>
      <c r="TZT1450" s="65"/>
      <c r="TZU1450" s="65"/>
      <c r="TZV1450" s="65"/>
      <c r="TZW1450" s="65"/>
      <c r="TZX1450" s="65"/>
      <c r="TZY1450" s="65"/>
      <c r="TZZ1450" s="65"/>
      <c r="UAA1450" s="65"/>
      <c r="UAB1450" s="65"/>
      <c r="UAC1450" s="65"/>
      <c r="UAD1450" s="65"/>
      <c r="UAE1450" s="65"/>
      <c r="UAF1450" s="65"/>
      <c r="UAG1450" s="65"/>
      <c r="UAH1450" s="65"/>
      <c r="UAI1450" s="65"/>
      <c r="UAJ1450" s="65"/>
      <c r="UAK1450" s="65"/>
      <c r="UAL1450" s="65"/>
      <c r="UAM1450" s="65"/>
      <c r="UAN1450" s="65"/>
      <c r="UAO1450" s="65"/>
      <c r="UAP1450" s="65"/>
      <c r="UAQ1450" s="65"/>
      <c r="UAR1450" s="65"/>
      <c r="UAS1450" s="65"/>
      <c r="UAT1450" s="65"/>
      <c r="UAU1450" s="65"/>
      <c r="UAV1450" s="65"/>
      <c r="UAW1450" s="65"/>
      <c r="UAX1450" s="65"/>
      <c r="UAY1450" s="65"/>
      <c r="UAZ1450" s="65"/>
      <c r="UBA1450" s="65"/>
      <c r="UBB1450" s="65"/>
      <c r="UBC1450" s="65"/>
      <c r="UBD1450" s="65"/>
      <c r="UBE1450" s="65"/>
      <c r="UBF1450" s="65"/>
      <c r="UBG1450" s="65"/>
      <c r="UBH1450" s="65"/>
      <c r="UBI1450" s="65"/>
      <c r="UBJ1450" s="65"/>
      <c r="UBK1450" s="65"/>
      <c r="UBL1450" s="65"/>
      <c r="UBM1450" s="65"/>
      <c r="UBN1450" s="65"/>
      <c r="UBO1450" s="65"/>
      <c r="UBP1450" s="65"/>
      <c r="UBQ1450" s="65"/>
      <c r="UBR1450" s="65"/>
      <c r="UBS1450" s="65"/>
      <c r="UBT1450" s="65"/>
      <c r="UBU1450" s="65"/>
      <c r="UBV1450" s="65"/>
      <c r="UBW1450" s="65"/>
      <c r="UBX1450" s="65"/>
      <c r="UBY1450" s="65"/>
      <c r="UBZ1450" s="65"/>
      <c r="UCA1450" s="65"/>
      <c r="UCB1450" s="65"/>
      <c r="UCC1450" s="65"/>
      <c r="UCD1450" s="65"/>
      <c r="UCE1450" s="65"/>
      <c r="UCF1450" s="65"/>
      <c r="UCG1450" s="65"/>
      <c r="UCH1450" s="65"/>
      <c r="UCI1450" s="65"/>
      <c r="UCJ1450" s="65"/>
      <c r="UCK1450" s="65"/>
      <c r="UCL1450" s="65"/>
      <c r="UCM1450" s="65"/>
      <c r="UCN1450" s="65"/>
      <c r="UCO1450" s="65"/>
      <c r="UCP1450" s="65"/>
      <c r="UCQ1450" s="65"/>
      <c r="UCR1450" s="65"/>
      <c r="UCS1450" s="65"/>
      <c r="UCT1450" s="65"/>
      <c r="UCU1450" s="65"/>
      <c r="UCV1450" s="65"/>
      <c r="UCW1450" s="65"/>
      <c r="UCX1450" s="65"/>
      <c r="UCY1450" s="65"/>
      <c r="UCZ1450" s="65"/>
      <c r="UDA1450" s="65"/>
      <c r="UDB1450" s="65"/>
      <c r="UDC1450" s="65"/>
      <c r="UDD1450" s="65"/>
      <c r="UDE1450" s="65"/>
      <c r="UDF1450" s="65"/>
      <c r="UDG1450" s="65"/>
      <c r="UDH1450" s="65"/>
      <c r="UDI1450" s="65"/>
      <c r="UDJ1450" s="65"/>
      <c r="UDK1450" s="65"/>
      <c r="UDL1450" s="65"/>
      <c r="UDM1450" s="65"/>
      <c r="UDN1450" s="65"/>
      <c r="UDO1450" s="65"/>
      <c r="UDP1450" s="65"/>
      <c r="UDQ1450" s="65"/>
      <c r="UDR1450" s="65"/>
      <c r="UDS1450" s="65"/>
      <c r="UDT1450" s="65"/>
      <c r="UDU1450" s="65"/>
      <c r="UDV1450" s="65"/>
      <c r="UDW1450" s="65"/>
      <c r="UDX1450" s="65"/>
      <c r="UDY1450" s="65"/>
      <c r="UDZ1450" s="65"/>
      <c r="UEA1450" s="65"/>
      <c r="UEB1450" s="65"/>
      <c r="UEC1450" s="65"/>
      <c r="UED1450" s="65"/>
      <c r="UEE1450" s="65"/>
      <c r="UEF1450" s="65"/>
      <c r="UEG1450" s="65"/>
      <c r="UEH1450" s="65"/>
      <c r="UEI1450" s="65"/>
      <c r="UEJ1450" s="65"/>
      <c r="UEK1450" s="65"/>
      <c r="UEL1450" s="65"/>
      <c r="UEM1450" s="65"/>
      <c r="UEN1450" s="65"/>
      <c r="UEO1450" s="65"/>
      <c r="UEP1450" s="65"/>
      <c r="UEQ1450" s="65"/>
      <c r="UER1450" s="65"/>
      <c r="UES1450" s="65"/>
      <c r="UET1450" s="65"/>
      <c r="UEU1450" s="65"/>
      <c r="UEV1450" s="65"/>
      <c r="UEW1450" s="65"/>
      <c r="UEX1450" s="65"/>
      <c r="UEY1450" s="65"/>
      <c r="UEZ1450" s="65"/>
      <c r="UFA1450" s="65"/>
      <c r="UFB1450" s="65"/>
      <c r="UFC1450" s="65"/>
      <c r="UFD1450" s="65"/>
      <c r="UFE1450" s="65"/>
      <c r="UFF1450" s="65"/>
      <c r="UFG1450" s="65"/>
      <c r="UFH1450" s="65"/>
      <c r="UFI1450" s="65"/>
      <c r="UFJ1450" s="65"/>
      <c r="UFK1450" s="65"/>
      <c r="UFL1450" s="65"/>
      <c r="UFM1450" s="65"/>
      <c r="UFN1450" s="65"/>
      <c r="UFO1450" s="65"/>
      <c r="UFP1450" s="65"/>
      <c r="UFQ1450" s="65"/>
      <c r="UFR1450" s="65"/>
      <c r="UFS1450" s="65"/>
      <c r="UFT1450" s="65"/>
      <c r="UFU1450" s="65"/>
      <c r="UFV1450" s="65"/>
      <c r="UFW1450" s="65"/>
      <c r="UFX1450" s="65"/>
      <c r="UFY1450" s="65"/>
      <c r="UFZ1450" s="65"/>
      <c r="UGA1450" s="65"/>
      <c r="UGB1450" s="65"/>
      <c r="UGC1450" s="65"/>
      <c r="UGD1450" s="65"/>
      <c r="UGE1450" s="65"/>
      <c r="UGF1450" s="65"/>
      <c r="UGG1450" s="65"/>
      <c r="UGH1450" s="65"/>
      <c r="UGI1450" s="65"/>
      <c r="UGJ1450" s="65"/>
      <c r="UGK1450" s="65"/>
      <c r="UGL1450" s="65"/>
      <c r="UGM1450" s="65"/>
      <c r="UGN1450" s="65"/>
      <c r="UGO1450" s="65"/>
      <c r="UGP1450" s="65"/>
      <c r="UGQ1450" s="65"/>
      <c r="UGR1450" s="65"/>
      <c r="UGS1450" s="65"/>
      <c r="UGT1450" s="65"/>
      <c r="UGU1450" s="65"/>
      <c r="UGV1450" s="65"/>
      <c r="UGW1450" s="65"/>
      <c r="UGX1450" s="65"/>
      <c r="UGY1450" s="65"/>
      <c r="UGZ1450" s="65"/>
      <c r="UHA1450" s="65"/>
      <c r="UHB1450" s="65"/>
      <c r="UHC1450" s="65"/>
      <c r="UHD1450" s="65"/>
      <c r="UHE1450" s="65"/>
      <c r="UHF1450" s="65"/>
      <c r="UHG1450" s="65"/>
      <c r="UHH1450" s="65"/>
      <c r="UHI1450" s="65"/>
      <c r="UHJ1450" s="65"/>
      <c r="UHK1450" s="65"/>
      <c r="UHL1450" s="65"/>
      <c r="UHM1450" s="65"/>
      <c r="UHN1450" s="65"/>
      <c r="UHO1450" s="65"/>
      <c r="UHP1450" s="65"/>
      <c r="UHQ1450" s="65"/>
      <c r="UHR1450" s="65"/>
      <c r="UHS1450" s="65"/>
      <c r="UHT1450" s="65"/>
      <c r="UHU1450" s="65"/>
      <c r="UHV1450" s="65"/>
      <c r="UHW1450" s="65"/>
      <c r="UHX1450" s="65"/>
      <c r="UHY1450" s="65"/>
      <c r="UHZ1450" s="65"/>
      <c r="UIA1450" s="65"/>
      <c r="UIB1450" s="65"/>
      <c r="UIC1450" s="65"/>
      <c r="UID1450" s="65"/>
      <c r="UIE1450" s="65"/>
      <c r="UIF1450" s="65"/>
      <c r="UIG1450" s="65"/>
      <c r="UIH1450" s="65"/>
      <c r="UII1450" s="65"/>
      <c r="UIJ1450" s="65"/>
      <c r="UIK1450" s="65"/>
      <c r="UIL1450" s="65"/>
      <c r="UIM1450" s="65"/>
      <c r="UIN1450" s="65"/>
      <c r="UIO1450" s="65"/>
      <c r="UIP1450" s="65"/>
      <c r="UIQ1450" s="65"/>
      <c r="UIR1450" s="65"/>
      <c r="UIS1450" s="65"/>
      <c r="UIT1450" s="65"/>
      <c r="UIU1450" s="65"/>
      <c r="UIV1450" s="65"/>
      <c r="UIW1450" s="65"/>
      <c r="UIX1450" s="65"/>
      <c r="UIY1450" s="65"/>
      <c r="UIZ1450" s="65"/>
      <c r="UJA1450" s="65"/>
      <c r="UJB1450" s="65"/>
      <c r="UJC1450" s="65"/>
      <c r="UJD1450" s="65"/>
      <c r="UJE1450" s="65"/>
      <c r="UJF1450" s="65"/>
      <c r="UJG1450" s="65"/>
      <c r="UJH1450" s="65"/>
      <c r="UJI1450" s="65"/>
      <c r="UJJ1450" s="65"/>
      <c r="UJK1450" s="65"/>
      <c r="UJL1450" s="65"/>
      <c r="UJM1450" s="65"/>
      <c r="UJN1450" s="65"/>
      <c r="UJO1450" s="65"/>
      <c r="UJP1450" s="65"/>
      <c r="UJQ1450" s="65"/>
      <c r="UJR1450" s="65"/>
      <c r="UJS1450" s="65"/>
      <c r="UJT1450" s="65"/>
      <c r="UJU1450" s="65"/>
      <c r="UJV1450" s="65"/>
      <c r="UJW1450" s="65"/>
      <c r="UJX1450" s="65"/>
      <c r="UJY1450" s="65"/>
      <c r="UJZ1450" s="65"/>
      <c r="UKA1450" s="65"/>
      <c r="UKB1450" s="65"/>
      <c r="UKC1450" s="65"/>
      <c r="UKD1450" s="65"/>
      <c r="UKE1450" s="65"/>
      <c r="UKF1450" s="65"/>
      <c r="UKG1450" s="65"/>
      <c r="UKH1450" s="65"/>
      <c r="UKI1450" s="65"/>
      <c r="UKJ1450" s="65"/>
      <c r="UKK1450" s="65"/>
      <c r="UKL1450" s="65"/>
      <c r="UKM1450" s="65"/>
      <c r="UKN1450" s="65"/>
      <c r="UKO1450" s="65"/>
      <c r="UKP1450" s="65"/>
      <c r="UKQ1450" s="65"/>
      <c r="UKR1450" s="65"/>
      <c r="UKS1450" s="65"/>
      <c r="UKT1450" s="65"/>
      <c r="UKU1450" s="65"/>
      <c r="UKV1450" s="65"/>
      <c r="UKW1450" s="65"/>
      <c r="UKX1450" s="65"/>
      <c r="UKY1450" s="65"/>
      <c r="UKZ1450" s="65"/>
      <c r="ULA1450" s="65"/>
      <c r="ULB1450" s="65"/>
      <c r="ULC1450" s="65"/>
      <c r="ULD1450" s="65"/>
      <c r="ULE1450" s="65"/>
      <c r="ULF1450" s="65"/>
      <c r="ULG1450" s="65"/>
      <c r="ULH1450" s="65"/>
      <c r="ULI1450" s="65"/>
      <c r="ULJ1450" s="65"/>
      <c r="ULK1450" s="65"/>
      <c r="ULL1450" s="65"/>
      <c r="ULM1450" s="65"/>
      <c r="ULN1450" s="65"/>
      <c r="ULO1450" s="65"/>
      <c r="ULP1450" s="65"/>
      <c r="ULQ1450" s="65"/>
      <c r="ULR1450" s="65"/>
      <c r="ULS1450" s="65"/>
      <c r="ULT1450" s="65"/>
      <c r="ULU1450" s="65"/>
      <c r="ULV1450" s="65"/>
      <c r="ULW1450" s="65"/>
      <c r="ULX1450" s="65"/>
      <c r="ULY1450" s="65"/>
      <c r="ULZ1450" s="65"/>
      <c r="UMA1450" s="65"/>
      <c r="UMB1450" s="65"/>
      <c r="UMC1450" s="65"/>
      <c r="UMD1450" s="65"/>
      <c r="UME1450" s="65"/>
      <c r="UMF1450" s="65"/>
      <c r="UMG1450" s="65"/>
      <c r="UMH1450" s="65"/>
      <c r="UMI1450" s="65"/>
      <c r="UMJ1450" s="65"/>
      <c r="UMK1450" s="65"/>
      <c r="UML1450" s="65"/>
      <c r="UMM1450" s="65"/>
      <c r="UMN1450" s="65"/>
      <c r="UMO1450" s="65"/>
      <c r="UMP1450" s="65"/>
      <c r="UMQ1450" s="65"/>
      <c r="UMR1450" s="65"/>
      <c r="UMS1450" s="65"/>
      <c r="UMT1450" s="65"/>
      <c r="UMU1450" s="65"/>
      <c r="UMV1450" s="65"/>
      <c r="UMW1450" s="65"/>
      <c r="UMX1450" s="65"/>
      <c r="UMY1450" s="65"/>
      <c r="UMZ1450" s="65"/>
      <c r="UNA1450" s="65"/>
      <c r="UNB1450" s="65"/>
      <c r="UNC1450" s="65"/>
      <c r="UND1450" s="65"/>
      <c r="UNE1450" s="65"/>
      <c r="UNF1450" s="65"/>
      <c r="UNG1450" s="65"/>
      <c r="UNH1450" s="65"/>
      <c r="UNI1450" s="65"/>
      <c r="UNJ1450" s="65"/>
      <c r="UNK1450" s="65"/>
      <c r="UNL1450" s="65"/>
      <c r="UNM1450" s="65"/>
      <c r="UNN1450" s="65"/>
      <c r="UNO1450" s="65"/>
      <c r="UNP1450" s="65"/>
      <c r="UNQ1450" s="65"/>
      <c r="UNR1450" s="65"/>
      <c r="UNS1450" s="65"/>
      <c r="UNT1450" s="65"/>
      <c r="UNU1450" s="65"/>
      <c r="UNV1450" s="65"/>
      <c r="UNW1450" s="65"/>
      <c r="UNX1450" s="65"/>
      <c r="UNY1450" s="65"/>
      <c r="UNZ1450" s="65"/>
      <c r="UOA1450" s="65"/>
      <c r="UOB1450" s="65"/>
      <c r="UOC1450" s="65"/>
      <c r="UOD1450" s="65"/>
      <c r="UOE1450" s="65"/>
      <c r="UOF1450" s="65"/>
      <c r="UOG1450" s="65"/>
      <c r="UOH1450" s="65"/>
      <c r="UOI1450" s="65"/>
      <c r="UOJ1450" s="65"/>
      <c r="UOK1450" s="65"/>
      <c r="UOL1450" s="65"/>
      <c r="UOM1450" s="65"/>
      <c r="UON1450" s="65"/>
      <c r="UOO1450" s="65"/>
      <c r="UOP1450" s="65"/>
      <c r="UOQ1450" s="65"/>
      <c r="UOR1450" s="65"/>
      <c r="UOS1450" s="65"/>
      <c r="UOT1450" s="65"/>
      <c r="UOU1450" s="65"/>
      <c r="UOV1450" s="65"/>
      <c r="UOW1450" s="65"/>
      <c r="UOX1450" s="65"/>
      <c r="UOY1450" s="65"/>
      <c r="UOZ1450" s="65"/>
      <c r="UPA1450" s="65"/>
      <c r="UPB1450" s="65"/>
      <c r="UPC1450" s="65"/>
      <c r="UPD1450" s="65"/>
      <c r="UPE1450" s="65"/>
      <c r="UPF1450" s="65"/>
      <c r="UPG1450" s="65"/>
      <c r="UPH1450" s="65"/>
      <c r="UPI1450" s="65"/>
      <c r="UPJ1450" s="65"/>
      <c r="UPK1450" s="65"/>
      <c r="UPL1450" s="65"/>
      <c r="UPM1450" s="65"/>
      <c r="UPN1450" s="65"/>
      <c r="UPO1450" s="65"/>
      <c r="UPP1450" s="65"/>
      <c r="UPQ1450" s="65"/>
      <c r="UPR1450" s="65"/>
      <c r="UPS1450" s="65"/>
      <c r="UPT1450" s="65"/>
      <c r="UPU1450" s="65"/>
      <c r="UPV1450" s="65"/>
      <c r="UPW1450" s="65"/>
      <c r="UPX1450" s="65"/>
      <c r="UPY1450" s="65"/>
      <c r="UPZ1450" s="65"/>
      <c r="UQA1450" s="65"/>
      <c r="UQB1450" s="65"/>
      <c r="UQC1450" s="65"/>
      <c r="UQD1450" s="65"/>
      <c r="UQE1450" s="65"/>
      <c r="UQF1450" s="65"/>
      <c r="UQG1450" s="65"/>
      <c r="UQH1450" s="65"/>
      <c r="UQI1450" s="65"/>
      <c r="UQJ1450" s="65"/>
      <c r="UQK1450" s="65"/>
      <c r="UQL1450" s="65"/>
      <c r="UQM1450" s="65"/>
      <c r="UQN1450" s="65"/>
      <c r="UQO1450" s="65"/>
      <c r="UQP1450" s="65"/>
      <c r="UQQ1450" s="65"/>
      <c r="UQR1450" s="65"/>
      <c r="UQS1450" s="65"/>
      <c r="UQT1450" s="65"/>
      <c r="UQU1450" s="65"/>
      <c r="UQV1450" s="65"/>
      <c r="UQW1450" s="65"/>
      <c r="UQX1450" s="65"/>
      <c r="UQY1450" s="65"/>
      <c r="UQZ1450" s="65"/>
      <c r="URA1450" s="65"/>
      <c r="URB1450" s="65"/>
      <c r="URC1450" s="65"/>
      <c r="URD1450" s="65"/>
      <c r="URE1450" s="65"/>
      <c r="URF1450" s="65"/>
      <c r="URG1450" s="65"/>
      <c r="URH1450" s="65"/>
      <c r="URI1450" s="65"/>
      <c r="URJ1450" s="65"/>
      <c r="URK1450" s="65"/>
      <c r="URL1450" s="65"/>
      <c r="URM1450" s="65"/>
      <c r="URN1450" s="65"/>
      <c r="URO1450" s="65"/>
      <c r="URP1450" s="65"/>
      <c r="URQ1450" s="65"/>
      <c r="URR1450" s="65"/>
      <c r="URS1450" s="65"/>
      <c r="URT1450" s="65"/>
      <c r="URU1450" s="65"/>
      <c r="URV1450" s="65"/>
      <c r="URW1450" s="65"/>
      <c r="URX1450" s="65"/>
      <c r="URY1450" s="65"/>
      <c r="URZ1450" s="65"/>
      <c r="USA1450" s="65"/>
      <c r="USB1450" s="65"/>
      <c r="USC1450" s="65"/>
      <c r="USD1450" s="65"/>
      <c r="USE1450" s="65"/>
      <c r="USF1450" s="65"/>
      <c r="USG1450" s="65"/>
      <c r="USH1450" s="65"/>
      <c r="USI1450" s="65"/>
      <c r="USJ1450" s="65"/>
      <c r="USK1450" s="65"/>
      <c r="USL1450" s="65"/>
      <c r="USM1450" s="65"/>
      <c r="USN1450" s="65"/>
      <c r="USO1450" s="65"/>
      <c r="USP1450" s="65"/>
      <c r="USQ1450" s="65"/>
      <c r="USR1450" s="65"/>
      <c r="USS1450" s="65"/>
      <c r="UST1450" s="65"/>
      <c r="USU1450" s="65"/>
      <c r="USV1450" s="65"/>
      <c r="USW1450" s="65"/>
      <c r="USX1450" s="65"/>
      <c r="USY1450" s="65"/>
      <c r="USZ1450" s="65"/>
      <c r="UTA1450" s="65"/>
      <c r="UTB1450" s="65"/>
      <c r="UTC1450" s="65"/>
      <c r="UTD1450" s="65"/>
      <c r="UTE1450" s="65"/>
      <c r="UTF1450" s="65"/>
      <c r="UTG1450" s="65"/>
      <c r="UTH1450" s="65"/>
      <c r="UTI1450" s="65"/>
      <c r="UTJ1450" s="65"/>
      <c r="UTK1450" s="65"/>
      <c r="UTL1450" s="65"/>
      <c r="UTM1450" s="65"/>
      <c r="UTN1450" s="65"/>
      <c r="UTO1450" s="65"/>
      <c r="UTP1450" s="65"/>
      <c r="UTQ1450" s="65"/>
      <c r="UTR1450" s="65"/>
      <c r="UTS1450" s="65"/>
      <c r="UTT1450" s="65"/>
      <c r="UTU1450" s="65"/>
      <c r="UTV1450" s="65"/>
      <c r="UTW1450" s="65"/>
      <c r="UTX1450" s="65"/>
      <c r="UTY1450" s="65"/>
      <c r="UTZ1450" s="65"/>
      <c r="UUA1450" s="65"/>
      <c r="UUB1450" s="65"/>
      <c r="UUC1450" s="65"/>
      <c r="UUD1450" s="65"/>
      <c r="UUE1450" s="65"/>
      <c r="UUF1450" s="65"/>
      <c r="UUG1450" s="65"/>
      <c r="UUH1450" s="65"/>
      <c r="UUI1450" s="65"/>
      <c r="UUJ1450" s="65"/>
      <c r="UUK1450" s="65"/>
      <c r="UUL1450" s="65"/>
      <c r="UUM1450" s="65"/>
      <c r="UUN1450" s="65"/>
      <c r="UUO1450" s="65"/>
      <c r="UUP1450" s="65"/>
      <c r="UUQ1450" s="65"/>
      <c r="UUR1450" s="65"/>
      <c r="UUS1450" s="65"/>
      <c r="UUT1450" s="65"/>
      <c r="UUU1450" s="65"/>
      <c r="UUV1450" s="65"/>
      <c r="UUW1450" s="65"/>
      <c r="UUX1450" s="65"/>
      <c r="UUY1450" s="65"/>
      <c r="UUZ1450" s="65"/>
      <c r="UVA1450" s="65"/>
      <c r="UVB1450" s="65"/>
      <c r="UVC1450" s="65"/>
      <c r="UVD1450" s="65"/>
      <c r="UVE1450" s="65"/>
      <c r="UVF1450" s="65"/>
      <c r="UVG1450" s="65"/>
      <c r="UVH1450" s="65"/>
      <c r="UVI1450" s="65"/>
      <c r="UVJ1450" s="65"/>
      <c r="UVK1450" s="65"/>
      <c r="UVL1450" s="65"/>
      <c r="UVM1450" s="65"/>
      <c r="UVN1450" s="65"/>
      <c r="UVO1450" s="65"/>
      <c r="UVP1450" s="65"/>
      <c r="UVQ1450" s="65"/>
      <c r="UVR1450" s="65"/>
      <c r="UVS1450" s="65"/>
      <c r="UVT1450" s="65"/>
      <c r="UVU1450" s="65"/>
      <c r="UVV1450" s="65"/>
      <c r="UVW1450" s="65"/>
      <c r="UVX1450" s="65"/>
      <c r="UVY1450" s="65"/>
      <c r="UVZ1450" s="65"/>
      <c r="UWA1450" s="65"/>
      <c r="UWB1450" s="65"/>
      <c r="UWC1450" s="65"/>
      <c r="UWD1450" s="65"/>
      <c r="UWE1450" s="65"/>
      <c r="UWF1450" s="65"/>
      <c r="UWG1450" s="65"/>
      <c r="UWH1450" s="65"/>
      <c r="UWI1450" s="65"/>
      <c r="UWJ1450" s="65"/>
      <c r="UWK1450" s="65"/>
      <c r="UWL1450" s="65"/>
      <c r="UWM1450" s="65"/>
      <c r="UWN1450" s="65"/>
      <c r="UWO1450" s="65"/>
      <c r="UWP1450" s="65"/>
      <c r="UWQ1450" s="65"/>
      <c r="UWR1450" s="65"/>
      <c r="UWS1450" s="65"/>
      <c r="UWT1450" s="65"/>
      <c r="UWU1450" s="65"/>
      <c r="UWV1450" s="65"/>
      <c r="UWW1450" s="65"/>
      <c r="UWX1450" s="65"/>
      <c r="UWY1450" s="65"/>
      <c r="UWZ1450" s="65"/>
      <c r="UXA1450" s="65"/>
      <c r="UXB1450" s="65"/>
      <c r="UXC1450" s="65"/>
      <c r="UXD1450" s="65"/>
      <c r="UXE1450" s="65"/>
      <c r="UXF1450" s="65"/>
      <c r="UXG1450" s="65"/>
      <c r="UXH1450" s="65"/>
      <c r="UXI1450" s="65"/>
      <c r="UXJ1450" s="65"/>
      <c r="UXK1450" s="65"/>
      <c r="UXL1450" s="65"/>
      <c r="UXM1450" s="65"/>
      <c r="UXN1450" s="65"/>
      <c r="UXO1450" s="65"/>
      <c r="UXP1450" s="65"/>
      <c r="UXQ1450" s="65"/>
      <c r="UXR1450" s="65"/>
      <c r="UXS1450" s="65"/>
      <c r="UXT1450" s="65"/>
      <c r="UXU1450" s="65"/>
      <c r="UXV1450" s="65"/>
      <c r="UXW1450" s="65"/>
      <c r="UXX1450" s="65"/>
      <c r="UXY1450" s="65"/>
      <c r="UXZ1450" s="65"/>
      <c r="UYA1450" s="65"/>
      <c r="UYB1450" s="65"/>
      <c r="UYC1450" s="65"/>
      <c r="UYD1450" s="65"/>
      <c r="UYE1450" s="65"/>
      <c r="UYF1450" s="65"/>
      <c r="UYG1450" s="65"/>
      <c r="UYH1450" s="65"/>
      <c r="UYI1450" s="65"/>
      <c r="UYJ1450" s="65"/>
      <c r="UYK1450" s="65"/>
      <c r="UYL1450" s="65"/>
      <c r="UYM1450" s="65"/>
      <c r="UYN1450" s="65"/>
      <c r="UYO1450" s="65"/>
      <c r="UYP1450" s="65"/>
      <c r="UYQ1450" s="65"/>
      <c r="UYR1450" s="65"/>
      <c r="UYS1450" s="65"/>
      <c r="UYT1450" s="65"/>
      <c r="UYU1450" s="65"/>
      <c r="UYV1450" s="65"/>
      <c r="UYW1450" s="65"/>
      <c r="UYX1450" s="65"/>
      <c r="UYY1450" s="65"/>
      <c r="UYZ1450" s="65"/>
      <c r="UZA1450" s="65"/>
      <c r="UZB1450" s="65"/>
      <c r="UZC1450" s="65"/>
      <c r="UZD1450" s="65"/>
      <c r="UZE1450" s="65"/>
      <c r="UZF1450" s="65"/>
      <c r="UZG1450" s="65"/>
      <c r="UZH1450" s="65"/>
      <c r="UZI1450" s="65"/>
      <c r="UZJ1450" s="65"/>
      <c r="UZK1450" s="65"/>
      <c r="UZL1450" s="65"/>
      <c r="UZM1450" s="65"/>
      <c r="UZN1450" s="65"/>
      <c r="UZO1450" s="65"/>
      <c r="UZP1450" s="65"/>
      <c r="UZQ1450" s="65"/>
      <c r="UZR1450" s="65"/>
      <c r="UZS1450" s="65"/>
      <c r="UZT1450" s="65"/>
      <c r="UZU1450" s="65"/>
      <c r="UZV1450" s="65"/>
      <c r="UZW1450" s="65"/>
      <c r="UZX1450" s="65"/>
      <c r="UZY1450" s="65"/>
      <c r="UZZ1450" s="65"/>
      <c r="VAA1450" s="65"/>
      <c r="VAB1450" s="65"/>
      <c r="VAC1450" s="65"/>
      <c r="VAD1450" s="65"/>
      <c r="VAE1450" s="65"/>
      <c r="VAF1450" s="65"/>
      <c r="VAG1450" s="65"/>
      <c r="VAH1450" s="65"/>
      <c r="VAI1450" s="65"/>
      <c r="VAJ1450" s="65"/>
      <c r="VAK1450" s="65"/>
      <c r="VAL1450" s="65"/>
      <c r="VAM1450" s="65"/>
      <c r="VAN1450" s="65"/>
      <c r="VAO1450" s="65"/>
      <c r="VAP1450" s="65"/>
      <c r="VAQ1450" s="65"/>
      <c r="VAR1450" s="65"/>
      <c r="VAS1450" s="65"/>
      <c r="VAT1450" s="65"/>
      <c r="VAU1450" s="65"/>
      <c r="VAV1450" s="65"/>
      <c r="VAW1450" s="65"/>
      <c r="VAX1450" s="65"/>
      <c r="VAY1450" s="65"/>
      <c r="VAZ1450" s="65"/>
      <c r="VBA1450" s="65"/>
      <c r="VBB1450" s="65"/>
      <c r="VBC1450" s="65"/>
      <c r="VBD1450" s="65"/>
      <c r="VBE1450" s="65"/>
      <c r="VBF1450" s="65"/>
      <c r="VBG1450" s="65"/>
      <c r="VBH1450" s="65"/>
      <c r="VBI1450" s="65"/>
      <c r="VBJ1450" s="65"/>
      <c r="VBK1450" s="65"/>
      <c r="VBL1450" s="65"/>
      <c r="VBM1450" s="65"/>
      <c r="VBN1450" s="65"/>
      <c r="VBO1450" s="65"/>
      <c r="VBP1450" s="65"/>
      <c r="VBQ1450" s="65"/>
      <c r="VBR1450" s="65"/>
      <c r="VBS1450" s="65"/>
      <c r="VBT1450" s="65"/>
      <c r="VBU1450" s="65"/>
      <c r="VBV1450" s="65"/>
      <c r="VBW1450" s="65"/>
      <c r="VBX1450" s="65"/>
      <c r="VBY1450" s="65"/>
      <c r="VBZ1450" s="65"/>
      <c r="VCA1450" s="65"/>
      <c r="VCB1450" s="65"/>
      <c r="VCC1450" s="65"/>
      <c r="VCD1450" s="65"/>
      <c r="VCE1450" s="65"/>
      <c r="VCF1450" s="65"/>
      <c r="VCG1450" s="65"/>
      <c r="VCH1450" s="65"/>
      <c r="VCI1450" s="65"/>
      <c r="VCJ1450" s="65"/>
      <c r="VCK1450" s="65"/>
      <c r="VCL1450" s="65"/>
      <c r="VCM1450" s="65"/>
      <c r="VCN1450" s="65"/>
      <c r="VCO1450" s="65"/>
      <c r="VCP1450" s="65"/>
      <c r="VCQ1450" s="65"/>
      <c r="VCR1450" s="65"/>
      <c r="VCS1450" s="65"/>
      <c r="VCT1450" s="65"/>
      <c r="VCU1450" s="65"/>
      <c r="VCV1450" s="65"/>
      <c r="VCW1450" s="65"/>
      <c r="VCX1450" s="65"/>
      <c r="VCY1450" s="65"/>
      <c r="VCZ1450" s="65"/>
      <c r="VDA1450" s="65"/>
      <c r="VDB1450" s="65"/>
      <c r="VDC1450" s="65"/>
      <c r="VDD1450" s="65"/>
      <c r="VDE1450" s="65"/>
      <c r="VDF1450" s="65"/>
      <c r="VDG1450" s="65"/>
      <c r="VDH1450" s="65"/>
      <c r="VDI1450" s="65"/>
      <c r="VDJ1450" s="65"/>
      <c r="VDK1450" s="65"/>
      <c r="VDL1450" s="65"/>
      <c r="VDM1450" s="65"/>
      <c r="VDN1450" s="65"/>
      <c r="VDO1450" s="65"/>
      <c r="VDP1450" s="65"/>
      <c r="VDQ1450" s="65"/>
      <c r="VDR1450" s="65"/>
      <c r="VDS1450" s="65"/>
      <c r="VDT1450" s="65"/>
      <c r="VDU1450" s="65"/>
      <c r="VDV1450" s="65"/>
      <c r="VDW1450" s="65"/>
      <c r="VDX1450" s="65"/>
      <c r="VDY1450" s="65"/>
      <c r="VDZ1450" s="65"/>
      <c r="VEA1450" s="65"/>
      <c r="VEB1450" s="65"/>
      <c r="VEC1450" s="65"/>
      <c r="VED1450" s="65"/>
      <c r="VEE1450" s="65"/>
      <c r="VEF1450" s="65"/>
      <c r="VEG1450" s="65"/>
      <c r="VEH1450" s="65"/>
      <c r="VEI1450" s="65"/>
      <c r="VEJ1450" s="65"/>
      <c r="VEK1450" s="65"/>
      <c r="VEL1450" s="65"/>
      <c r="VEM1450" s="65"/>
      <c r="VEN1450" s="65"/>
      <c r="VEO1450" s="65"/>
      <c r="VEP1450" s="65"/>
      <c r="VEQ1450" s="65"/>
      <c r="VER1450" s="65"/>
      <c r="VES1450" s="65"/>
      <c r="VET1450" s="65"/>
      <c r="VEU1450" s="65"/>
      <c r="VEV1450" s="65"/>
      <c r="VEW1450" s="65"/>
      <c r="VEX1450" s="65"/>
      <c r="VEY1450" s="65"/>
      <c r="VEZ1450" s="65"/>
      <c r="VFA1450" s="65"/>
      <c r="VFB1450" s="65"/>
      <c r="VFC1450" s="65"/>
      <c r="VFD1450" s="65"/>
      <c r="VFE1450" s="65"/>
      <c r="VFF1450" s="65"/>
      <c r="VFG1450" s="65"/>
      <c r="VFH1450" s="65"/>
      <c r="VFI1450" s="65"/>
      <c r="VFJ1450" s="65"/>
      <c r="VFK1450" s="65"/>
      <c r="VFL1450" s="65"/>
      <c r="VFM1450" s="65"/>
      <c r="VFN1450" s="65"/>
      <c r="VFO1450" s="65"/>
      <c r="VFP1450" s="65"/>
      <c r="VFQ1450" s="65"/>
      <c r="VFR1450" s="65"/>
      <c r="VFS1450" s="65"/>
      <c r="VFT1450" s="65"/>
      <c r="VFU1450" s="65"/>
      <c r="VFV1450" s="65"/>
      <c r="VFW1450" s="65"/>
      <c r="VFX1450" s="65"/>
      <c r="VFY1450" s="65"/>
      <c r="VFZ1450" s="65"/>
      <c r="VGA1450" s="65"/>
      <c r="VGB1450" s="65"/>
      <c r="VGC1450" s="65"/>
      <c r="VGD1450" s="65"/>
      <c r="VGE1450" s="65"/>
      <c r="VGF1450" s="65"/>
      <c r="VGG1450" s="65"/>
      <c r="VGH1450" s="65"/>
      <c r="VGI1450" s="65"/>
      <c r="VGJ1450" s="65"/>
      <c r="VGK1450" s="65"/>
      <c r="VGL1450" s="65"/>
      <c r="VGM1450" s="65"/>
      <c r="VGN1450" s="65"/>
      <c r="VGO1450" s="65"/>
      <c r="VGP1450" s="65"/>
      <c r="VGQ1450" s="65"/>
      <c r="VGR1450" s="65"/>
      <c r="VGS1450" s="65"/>
      <c r="VGT1450" s="65"/>
      <c r="VGU1450" s="65"/>
      <c r="VGV1450" s="65"/>
      <c r="VGW1450" s="65"/>
      <c r="VGX1450" s="65"/>
      <c r="VGY1450" s="65"/>
      <c r="VGZ1450" s="65"/>
      <c r="VHA1450" s="65"/>
      <c r="VHB1450" s="65"/>
      <c r="VHC1450" s="65"/>
      <c r="VHD1450" s="65"/>
      <c r="VHE1450" s="65"/>
      <c r="VHF1450" s="65"/>
      <c r="VHG1450" s="65"/>
      <c r="VHH1450" s="65"/>
      <c r="VHI1450" s="65"/>
      <c r="VHJ1450" s="65"/>
      <c r="VHK1450" s="65"/>
      <c r="VHL1450" s="65"/>
      <c r="VHM1450" s="65"/>
      <c r="VHN1450" s="65"/>
      <c r="VHO1450" s="65"/>
      <c r="VHP1450" s="65"/>
      <c r="VHQ1450" s="65"/>
      <c r="VHR1450" s="65"/>
      <c r="VHS1450" s="65"/>
      <c r="VHT1450" s="65"/>
      <c r="VHU1450" s="65"/>
      <c r="VHV1450" s="65"/>
      <c r="VHW1450" s="65"/>
      <c r="VHX1450" s="65"/>
      <c r="VHY1450" s="65"/>
      <c r="VHZ1450" s="65"/>
      <c r="VIA1450" s="65"/>
      <c r="VIB1450" s="65"/>
      <c r="VIC1450" s="65"/>
      <c r="VID1450" s="65"/>
      <c r="VIE1450" s="65"/>
      <c r="VIF1450" s="65"/>
      <c r="VIG1450" s="65"/>
      <c r="VIH1450" s="65"/>
      <c r="VII1450" s="65"/>
      <c r="VIJ1450" s="65"/>
      <c r="VIK1450" s="65"/>
      <c r="VIL1450" s="65"/>
      <c r="VIM1450" s="65"/>
      <c r="VIN1450" s="65"/>
      <c r="VIO1450" s="65"/>
      <c r="VIP1450" s="65"/>
      <c r="VIQ1450" s="65"/>
      <c r="VIR1450" s="65"/>
      <c r="VIS1450" s="65"/>
      <c r="VIT1450" s="65"/>
      <c r="VIU1450" s="65"/>
      <c r="VIV1450" s="65"/>
      <c r="VIW1450" s="65"/>
      <c r="VIX1450" s="65"/>
      <c r="VIY1450" s="65"/>
      <c r="VIZ1450" s="65"/>
      <c r="VJA1450" s="65"/>
      <c r="VJB1450" s="65"/>
      <c r="VJC1450" s="65"/>
      <c r="VJD1450" s="65"/>
      <c r="VJE1450" s="65"/>
      <c r="VJF1450" s="65"/>
      <c r="VJG1450" s="65"/>
      <c r="VJH1450" s="65"/>
      <c r="VJI1450" s="65"/>
      <c r="VJJ1450" s="65"/>
      <c r="VJK1450" s="65"/>
      <c r="VJL1450" s="65"/>
      <c r="VJM1450" s="65"/>
      <c r="VJN1450" s="65"/>
      <c r="VJO1450" s="65"/>
      <c r="VJP1450" s="65"/>
      <c r="VJQ1450" s="65"/>
      <c r="VJR1450" s="65"/>
      <c r="VJS1450" s="65"/>
      <c r="VJT1450" s="65"/>
      <c r="VJU1450" s="65"/>
      <c r="VJV1450" s="65"/>
      <c r="VJW1450" s="65"/>
      <c r="VJX1450" s="65"/>
      <c r="VJY1450" s="65"/>
      <c r="VJZ1450" s="65"/>
      <c r="VKA1450" s="65"/>
      <c r="VKB1450" s="65"/>
      <c r="VKC1450" s="65"/>
      <c r="VKD1450" s="65"/>
      <c r="VKE1450" s="65"/>
      <c r="VKF1450" s="65"/>
      <c r="VKG1450" s="65"/>
      <c r="VKH1450" s="65"/>
      <c r="VKI1450" s="65"/>
      <c r="VKJ1450" s="65"/>
      <c r="VKK1450" s="65"/>
      <c r="VKL1450" s="65"/>
      <c r="VKM1450" s="65"/>
      <c r="VKN1450" s="65"/>
      <c r="VKO1450" s="65"/>
      <c r="VKP1450" s="65"/>
      <c r="VKQ1450" s="65"/>
      <c r="VKR1450" s="65"/>
      <c r="VKS1450" s="65"/>
      <c r="VKT1450" s="65"/>
      <c r="VKU1450" s="65"/>
      <c r="VKV1450" s="65"/>
      <c r="VKW1450" s="65"/>
      <c r="VKX1450" s="65"/>
      <c r="VKY1450" s="65"/>
      <c r="VKZ1450" s="65"/>
      <c r="VLA1450" s="65"/>
      <c r="VLB1450" s="65"/>
      <c r="VLC1450" s="65"/>
      <c r="VLD1450" s="65"/>
      <c r="VLE1450" s="65"/>
      <c r="VLF1450" s="65"/>
      <c r="VLG1450" s="65"/>
      <c r="VLH1450" s="65"/>
      <c r="VLI1450" s="65"/>
      <c r="VLJ1450" s="65"/>
      <c r="VLK1450" s="65"/>
      <c r="VLL1450" s="65"/>
      <c r="VLM1450" s="65"/>
      <c r="VLN1450" s="65"/>
      <c r="VLO1450" s="65"/>
      <c r="VLP1450" s="65"/>
      <c r="VLQ1450" s="65"/>
      <c r="VLR1450" s="65"/>
      <c r="VLS1450" s="65"/>
      <c r="VLT1450" s="65"/>
      <c r="VLU1450" s="65"/>
      <c r="VLV1450" s="65"/>
      <c r="VLW1450" s="65"/>
      <c r="VLX1450" s="65"/>
      <c r="VLY1450" s="65"/>
      <c r="VLZ1450" s="65"/>
      <c r="VMA1450" s="65"/>
      <c r="VMB1450" s="65"/>
      <c r="VMC1450" s="65"/>
      <c r="VMD1450" s="65"/>
      <c r="VME1450" s="65"/>
      <c r="VMF1450" s="65"/>
      <c r="VMG1450" s="65"/>
      <c r="VMH1450" s="65"/>
      <c r="VMI1450" s="65"/>
      <c r="VMJ1450" s="65"/>
      <c r="VMK1450" s="65"/>
      <c r="VML1450" s="65"/>
      <c r="VMM1450" s="65"/>
      <c r="VMN1450" s="65"/>
      <c r="VMO1450" s="65"/>
      <c r="VMP1450" s="65"/>
      <c r="VMQ1450" s="65"/>
      <c r="VMR1450" s="65"/>
      <c r="VMS1450" s="65"/>
      <c r="VMT1450" s="65"/>
      <c r="VMU1450" s="65"/>
      <c r="VMV1450" s="65"/>
      <c r="VMW1450" s="65"/>
      <c r="VMX1450" s="65"/>
      <c r="VMY1450" s="65"/>
      <c r="VMZ1450" s="65"/>
      <c r="VNA1450" s="65"/>
      <c r="VNB1450" s="65"/>
      <c r="VNC1450" s="65"/>
      <c r="VND1450" s="65"/>
      <c r="VNE1450" s="65"/>
      <c r="VNF1450" s="65"/>
      <c r="VNG1450" s="65"/>
      <c r="VNH1450" s="65"/>
      <c r="VNI1450" s="65"/>
      <c r="VNJ1450" s="65"/>
      <c r="VNK1450" s="65"/>
      <c r="VNL1450" s="65"/>
      <c r="VNM1450" s="65"/>
      <c r="VNN1450" s="65"/>
      <c r="VNO1450" s="65"/>
      <c r="VNP1450" s="65"/>
      <c r="VNQ1450" s="65"/>
      <c r="VNR1450" s="65"/>
      <c r="VNS1450" s="65"/>
      <c r="VNT1450" s="65"/>
      <c r="VNU1450" s="65"/>
      <c r="VNV1450" s="65"/>
      <c r="VNW1450" s="65"/>
      <c r="VNX1450" s="65"/>
      <c r="VNY1450" s="65"/>
      <c r="VNZ1450" s="65"/>
      <c r="VOA1450" s="65"/>
      <c r="VOB1450" s="65"/>
      <c r="VOC1450" s="65"/>
      <c r="VOD1450" s="65"/>
      <c r="VOE1450" s="65"/>
      <c r="VOF1450" s="65"/>
      <c r="VOG1450" s="65"/>
      <c r="VOH1450" s="65"/>
      <c r="VOI1450" s="65"/>
      <c r="VOJ1450" s="65"/>
      <c r="VOK1450" s="65"/>
      <c r="VOL1450" s="65"/>
      <c r="VOM1450" s="65"/>
      <c r="VON1450" s="65"/>
      <c r="VOO1450" s="65"/>
      <c r="VOP1450" s="65"/>
      <c r="VOQ1450" s="65"/>
      <c r="VOR1450" s="65"/>
      <c r="VOS1450" s="65"/>
      <c r="VOT1450" s="65"/>
      <c r="VOU1450" s="65"/>
      <c r="VOV1450" s="65"/>
      <c r="VOW1450" s="65"/>
      <c r="VOX1450" s="65"/>
      <c r="VOY1450" s="65"/>
      <c r="VOZ1450" s="65"/>
      <c r="VPA1450" s="65"/>
      <c r="VPB1450" s="65"/>
      <c r="VPC1450" s="65"/>
      <c r="VPD1450" s="65"/>
      <c r="VPE1450" s="65"/>
      <c r="VPF1450" s="65"/>
      <c r="VPG1450" s="65"/>
      <c r="VPH1450" s="65"/>
      <c r="VPI1450" s="65"/>
      <c r="VPJ1450" s="65"/>
      <c r="VPK1450" s="65"/>
      <c r="VPL1450" s="65"/>
      <c r="VPM1450" s="65"/>
      <c r="VPN1450" s="65"/>
      <c r="VPO1450" s="65"/>
      <c r="VPP1450" s="65"/>
      <c r="VPQ1450" s="65"/>
      <c r="VPR1450" s="65"/>
      <c r="VPS1450" s="65"/>
      <c r="VPT1450" s="65"/>
      <c r="VPU1450" s="65"/>
      <c r="VPV1450" s="65"/>
      <c r="VPW1450" s="65"/>
      <c r="VPX1450" s="65"/>
      <c r="VPY1450" s="65"/>
      <c r="VPZ1450" s="65"/>
      <c r="VQA1450" s="65"/>
      <c r="VQB1450" s="65"/>
      <c r="VQC1450" s="65"/>
      <c r="VQD1450" s="65"/>
      <c r="VQE1450" s="65"/>
      <c r="VQF1450" s="65"/>
      <c r="VQG1450" s="65"/>
      <c r="VQH1450" s="65"/>
      <c r="VQI1450" s="65"/>
      <c r="VQJ1450" s="65"/>
      <c r="VQK1450" s="65"/>
      <c r="VQL1450" s="65"/>
      <c r="VQM1450" s="65"/>
      <c r="VQN1450" s="65"/>
      <c r="VQO1450" s="65"/>
      <c r="VQP1450" s="65"/>
      <c r="VQQ1450" s="65"/>
      <c r="VQR1450" s="65"/>
      <c r="VQS1450" s="65"/>
      <c r="VQT1450" s="65"/>
      <c r="VQU1450" s="65"/>
      <c r="VQV1450" s="65"/>
      <c r="VQW1450" s="65"/>
      <c r="VQX1450" s="65"/>
      <c r="VQY1450" s="65"/>
      <c r="VQZ1450" s="65"/>
      <c r="VRA1450" s="65"/>
      <c r="VRB1450" s="65"/>
      <c r="VRC1450" s="65"/>
      <c r="VRD1450" s="65"/>
      <c r="VRE1450" s="65"/>
      <c r="VRF1450" s="65"/>
      <c r="VRG1450" s="65"/>
      <c r="VRH1450" s="65"/>
      <c r="VRI1450" s="65"/>
      <c r="VRJ1450" s="65"/>
      <c r="VRK1450" s="65"/>
      <c r="VRL1450" s="65"/>
      <c r="VRM1450" s="65"/>
      <c r="VRN1450" s="65"/>
      <c r="VRO1450" s="65"/>
      <c r="VRP1450" s="65"/>
      <c r="VRQ1450" s="65"/>
      <c r="VRR1450" s="65"/>
      <c r="VRS1450" s="65"/>
      <c r="VRT1450" s="65"/>
      <c r="VRU1450" s="65"/>
      <c r="VRV1450" s="65"/>
      <c r="VRW1450" s="65"/>
      <c r="VRX1450" s="65"/>
      <c r="VRY1450" s="65"/>
      <c r="VRZ1450" s="65"/>
      <c r="VSA1450" s="65"/>
      <c r="VSB1450" s="65"/>
      <c r="VSC1450" s="65"/>
      <c r="VSD1450" s="65"/>
      <c r="VSE1450" s="65"/>
      <c r="VSF1450" s="65"/>
      <c r="VSG1450" s="65"/>
      <c r="VSH1450" s="65"/>
      <c r="VSI1450" s="65"/>
      <c r="VSJ1450" s="65"/>
      <c r="VSK1450" s="65"/>
      <c r="VSL1450" s="65"/>
      <c r="VSM1450" s="65"/>
      <c r="VSN1450" s="65"/>
      <c r="VSO1450" s="65"/>
      <c r="VSP1450" s="65"/>
      <c r="VSQ1450" s="65"/>
      <c r="VSR1450" s="65"/>
      <c r="VSS1450" s="65"/>
      <c r="VST1450" s="65"/>
      <c r="VSU1450" s="65"/>
      <c r="VSV1450" s="65"/>
      <c r="VSW1450" s="65"/>
      <c r="VSX1450" s="65"/>
      <c r="VSY1450" s="65"/>
      <c r="VSZ1450" s="65"/>
      <c r="VTA1450" s="65"/>
      <c r="VTB1450" s="65"/>
      <c r="VTC1450" s="65"/>
      <c r="VTD1450" s="65"/>
      <c r="VTE1450" s="65"/>
      <c r="VTF1450" s="65"/>
      <c r="VTG1450" s="65"/>
      <c r="VTH1450" s="65"/>
      <c r="VTI1450" s="65"/>
      <c r="VTJ1450" s="65"/>
      <c r="VTK1450" s="65"/>
      <c r="VTL1450" s="65"/>
      <c r="VTM1450" s="65"/>
      <c r="VTN1450" s="65"/>
      <c r="VTO1450" s="65"/>
      <c r="VTP1450" s="65"/>
      <c r="VTQ1450" s="65"/>
      <c r="VTR1450" s="65"/>
      <c r="VTS1450" s="65"/>
      <c r="VTT1450" s="65"/>
      <c r="VTU1450" s="65"/>
      <c r="VTV1450" s="65"/>
      <c r="VTW1450" s="65"/>
      <c r="VTX1450" s="65"/>
      <c r="VTY1450" s="65"/>
      <c r="VTZ1450" s="65"/>
      <c r="VUA1450" s="65"/>
      <c r="VUB1450" s="65"/>
      <c r="VUC1450" s="65"/>
      <c r="VUD1450" s="65"/>
      <c r="VUE1450" s="65"/>
      <c r="VUF1450" s="65"/>
      <c r="VUG1450" s="65"/>
      <c r="VUH1450" s="65"/>
      <c r="VUI1450" s="65"/>
      <c r="VUJ1450" s="65"/>
      <c r="VUK1450" s="65"/>
      <c r="VUL1450" s="65"/>
      <c r="VUM1450" s="65"/>
      <c r="VUN1450" s="65"/>
      <c r="VUO1450" s="65"/>
      <c r="VUP1450" s="65"/>
      <c r="VUQ1450" s="65"/>
      <c r="VUR1450" s="65"/>
      <c r="VUS1450" s="65"/>
      <c r="VUT1450" s="65"/>
      <c r="VUU1450" s="65"/>
      <c r="VUV1450" s="65"/>
      <c r="VUW1450" s="65"/>
      <c r="VUX1450" s="65"/>
      <c r="VUY1450" s="65"/>
      <c r="VUZ1450" s="65"/>
      <c r="VVA1450" s="65"/>
      <c r="VVB1450" s="65"/>
      <c r="VVC1450" s="65"/>
      <c r="VVD1450" s="65"/>
      <c r="VVE1450" s="65"/>
      <c r="VVF1450" s="65"/>
      <c r="VVG1450" s="65"/>
      <c r="VVH1450" s="65"/>
      <c r="VVI1450" s="65"/>
      <c r="VVJ1450" s="65"/>
      <c r="VVK1450" s="65"/>
      <c r="VVL1450" s="65"/>
      <c r="VVM1450" s="65"/>
      <c r="VVN1450" s="65"/>
      <c r="VVO1450" s="65"/>
      <c r="VVP1450" s="65"/>
      <c r="VVQ1450" s="65"/>
      <c r="VVR1450" s="65"/>
      <c r="VVS1450" s="65"/>
      <c r="VVT1450" s="65"/>
      <c r="VVU1450" s="65"/>
      <c r="VVV1450" s="65"/>
      <c r="VVW1450" s="65"/>
      <c r="VVX1450" s="65"/>
      <c r="VVY1450" s="65"/>
      <c r="VVZ1450" s="65"/>
      <c r="VWA1450" s="65"/>
      <c r="VWB1450" s="65"/>
      <c r="VWC1450" s="65"/>
      <c r="VWD1450" s="65"/>
      <c r="VWE1450" s="65"/>
      <c r="VWF1450" s="65"/>
      <c r="VWG1450" s="65"/>
      <c r="VWH1450" s="65"/>
      <c r="VWI1450" s="65"/>
      <c r="VWJ1450" s="65"/>
      <c r="VWK1450" s="65"/>
      <c r="VWL1450" s="65"/>
      <c r="VWM1450" s="65"/>
      <c r="VWN1450" s="65"/>
      <c r="VWO1450" s="65"/>
      <c r="VWP1450" s="65"/>
      <c r="VWQ1450" s="65"/>
      <c r="VWR1450" s="65"/>
      <c r="VWS1450" s="65"/>
      <c r="VWT1450" s="65"/>
      <c r="VWU1450" s="65"/>
      <c r="VWV1450" s="65"/>
      <c r="VWW1450" s="65"/>
      <c r="VWX1450" s="65"/>
      <c r="VWY1450" s="65"/>
      <c r="VWZ1450" s="65"/>
      <c r="VXA1450" s="65"/>
      <c r="VXB1450" s="65"/>
      <c r="VXC1450" s="65"/>
      <c r="VXD1450" s="65"/>
      <c r="VXE1450" s="65"/>
      <c r="VXF1450" s="65"/>
      <c r="VXG1450" s="65"/>
      <c r="VXH1450" s="65"/>
      <c r="VXI1450" s="65"/>
      <c r="VXJ1450" s="65"/>
      <c r="VXK1450" s="65"/>
      <c r="VXL1450" s="65"/>
      <c r="VXM1450" s="65"/>
      <c r="VXN1450" s="65"/>
      <c r="VXO1450" s="65"/>
      <c r="VXP1450" s="65"/>
      <c r="VXQ1450" s="65"/>
      <c r="VXR1450" s="65"/>
      <c r="VXS1450" s="65"/>
      <c r="VXT1450" s="65"/>
      <c r="VXU1450" s="65"/>
      <c r="VXV1450" s="65"/>
      <c r="VXW1450" s="65"/>
      <c r="VXX1450" s="65"/>
      <c r="VXY1450" s="65"/>
      <c r="VXZ1450" s="65"/>
      <c r="VYA1450" s="65"/>
      <c r="VYB1450" s="65"/>
      <c r="VYC1450" s="65"/>
      <c r="VYD1450" s="65"/>
      <c r="VYE1450" s="65"/>
      <c r="VYF1450" s="65"/>
      <c r="VYG1450" s="65"/>
      <c r="VYH1450" s="65"/>
      <c r="VYI1450" s="65"/>
      <c r="VYJ1450" s="65"/>
      <c r="VYK1450" s="65"/>
      <c r="VYL1450" s="65"/>
      <c r="VYM1450" s="65"/>
      <c r="VYN1450" s="65"/>
      <c r="VYO1450" s="65"/>
      <c r="VYP1450" s="65"/>
      <c r="VYQ1450" s="65"/>
      <c r="VYR1450" s="65"/>
      <c r="VYS1450" s="65"/>
      <c r="VYT1450" s="65"/>
      <c r="VYU1450" s="65"/>
      <c r="VYV1450" s="65"/>
      <c r="VYW1450" s="65"/>
      <c r="VYX1450" s="65"/>
      <c r="VYY1450" s="65"/>
      <c r="VYZ1450" s="65"/>
      <c r="VZA1450" s="65"/>
      <c r="VZB1450" s="65"/>
      <c r="VZC1450" s="65"/>
      <c r="VZD1450" s="65"/>
      <c r="VZE1450" s="65"/>
      <c r="VZF1450" s="65"/>
      <c r="VZG1450" s="65"/>
      <c r="VZH1450" s="65"/>
      <c r="VZI1450" s="65"/>
      <c r="VZJ1450" s="65"/>
      <c r="VZK1450" s="65"/>
      <c r="VZL1450" s="65"/>
      <c r="VZM1450" s="65"/>
      <c r="VZN1450" s="65"/>
      <c r="VZO1450" s="65"/>
      <c r="VZP1450" s="65"/>
      <c r="VZQ1450" s="65"/>
      <c r="VZR1450" s="65"/>
      <c r="VZS1450" s="65"/>
      <c r="VZT1450" s="65"/>
      <c r="VZU1450" s="65"/>
      <c r="VZV1450" s="65"/>
      <c r="VZW1450" s="65"/>
      <c r="VZX1450" s="65"/>
      <c r="VZY1450" s="65"/>
      <c r="VZZ1450" s="65"/>
      <c r="WAA1450" s="65"/>
      <c r="WAB1450" s="65"/>
      <c r="WAC1450" s="65"/>
      <c r="WAD1450" s="65"/>
      <c r="WAE1450" s="65"/>
      <c r="WAF1450" s="65"/>
      <c r="WAG1450" s="65"/>
      <c r="WAH1450" s="65"/>
      <c r="WAI1450" s="65"/>
      <c r="WAJ1450" s="65"/>
      <c r="WAK1450" s="65"/>
      <c r="WAL1450" s="65"/>
      <c r="WAM1450" s="65"/>
      <c r="WAN1450" s="65"/>
      <c r="WAO1450" s="65"/>
      <c r="WAP1450" s="65"/>
      <c r="WAQ1450" s="65"/>
      <c r="WAR1450" s="65"/>
      <c r="WAS1450" s="65"/>
      <c r="WAT1450" s="65"/>
      <c r="WAU1450" s="65"/>
      <c r="WAV1450" s="65"/>
      <c r="WAW1450" s="65"/>
      <c r="WAX1450" s="65"/>
      <c r="WAY1450" s="65"/>
      <c r="WAZ1450" s="65"/>
      <c r="WBA1450" s="65"/>
      <c r="WBB1450" s="65"/>
      <c r="WBC1450" s="65"/>
      <c r="WBD1450" s="65"/>
      <c r="WBE1450" s="65"/>
      <c r="WBF1450" s="65"/>
      <c r="WBG1450" s="65"/>
      <c r="WBH1450" s="65"/>
      <c r="WBI1450" s="65"/>
      <c r="WBJ1450" s="65"/>
      <c r="WBK1450" s="65"/>
      <c r="WBL1450" s="65"/>
      <c r="WBM1450" s="65"/>
      <c r="WBN1450" s="65"/>
      <c r="WBO1450" s="65"/>
      <c r="WBP1450" s="65"/>
      <c r="WBQ1450" s="65"/>
      <c r="WBR1450" s="65"/>
      <c r="WBS1450" s="65"/>
      <c r="WBT1450" s="65"/>
      <c r="WBU1450" s="65"/>
      <c r="WBV1450" s="65"/>
      <c r="WBW1450" s="65"/>
      <c r="WBX1450" s="65"/>
      <c r="WBY1450" s="65"/>
      <c r="WBZ1450" s="65"/>
      <c r="WCA1450" s="65"/>
      <c r="WCB1450" s="65"/>
      <c r="WCC1450" s="65"/>
      <c r="WCD1450" s="65"/>
      <c r="WCE1450" s="65"/>
      <c r="WCF1450" s="65"/>
      <c r="WCG1450" s="65"/>
      <c r="WCH1450" s="65"/>
      <c r="WCI1450" s="65"/>
      <c r="WCJ1450" s="65"/>
      <c r="WCK1450" s="65"/>
      <c r="WCL1450" s="65"/>
      <c r="WCM1450" s="65"/>
      <c r="WCN1450" s="65"/>
      <c r="WCO1450" s="65"/>
      <c r="WCP1450" s="65"/>
      <c r="WCQ1450" s="65"/>
      <c r="WCR1450" s="65"/>
      <c r="WCS1450" s="65"/>
      <c r="WCT1450" s="65"/>
      <c r="WCU1450" s="65"/>
      <c r="WCV1450" s="65"/>
      <c r="WCW1450" s="65"/>
      <c r="WCX1450" s="65"/>
      <c r="WCY1450" s="65"/>
      <c r="WCZ1450" s="65"/>
      <c r="WDA1450" s="65"/>
      <c r="WDB1450" s="65"/>
      <c r="WDC1450" s="65"/>
      <c r="WDD1450" s="65"/>
      <c r="WDE1450" s="65"/>
      <c r="WDF1450" s="65"/>
      <c r="WDG1450" s="65"/>
      <c r="WDH1450" s="65"/>
      <c r="WDI1450" s="65"/>
      <c r="WDJ1450" s="65"/>
      <c r="WDK1450" s="65"/>
      <c r="WDL1450" s="65"/>
      <c r="WDM1450" s="65"/>
      <c r="WDN1450" s="65"/>
      <c r="WDO1450" s="65"/>
      <c r="WDP1450" s="65"/>
      <c r="WDQ1450" s="65"/>
      <c r="WDR1450" s="65"/>
      <c r="WDS1450" s="65"/>
      <c r="WDT1450" s="65"/>
      <c r="WDU1450" s="65"/>
      <c r="WDV1450" s="65"/>
      <c r="WDW1450" s="65"/>
      <c r="WDX1450" s="65"/>
      <c r="WDY1450" s="65"/>
      <c r="WDZ1450" s="65"/>
      <c r="WEA1450" s="65"/>
      <c r="WEB1450" s="65"/>
      <c r="WEC1450" s="65"/>
      <c r="WED1450" s="65"/>
      <c r="WEE1450" s="65"/>
      <c r="WEF1450" s="65"/>
      <c r="WEG1450" s="65"/>
      <c r="WEH1450" s="65"/>
      <c r="WEI1450" s="65"/>
      <c r="WEJ1450" s="65"/>
      <c r="WEK1450" s="65"/>
      <c r="WEL1450" s="65"/>
      <c r="WEM1450" s="65"/>
      <c r="WEN1450" s="65"/>
      <c r="WEO1450" s="65"/>
      <c r="WEP1450" s="65"/>
      <c r="WEQ1450" s="65"/>
      <c r="WER1450" s="65"/>
      <c r="WES1450" s="65"/>
      <c r="WET1450" s="65"/>
      <c r="WEU1450" s="65"/>
      <c r="WEV1450" s="65"/>
      <c r="WEW1450" s="65"/>
      <c r="WEX1450" s="65"/>
      <c r="WEY1450" s="65"/>
      <c r="WEZ1450" s="65"/>
      <c r="WFA1450" s="65"/>
      <c r="WFB1450" s="65"/>
      <c r="WFC1450" s="65"/>
      <c r="WFD1450" s="65"/>
      <c r="WFE1450" s="65"/>
      <c r="WFF1450" s="65"/>
      <c r="WFG1450" s="65"/>
      <c r="WFH1450" s="65"/>
      <c r="WFI1450" s="65"/>
      <c r="WFJ1450" s="65"/>
      <c r="WFK1450" s="65"/>
      <c r="WFL1450" s="65"/>
      <c r="WFM1450" s="65"/>
      <c r="WFN1450" s="65"/>
      <c r="WFO1450" s="65"/>
      <c r="WFP1450" s="65"/>
      <c r="WFQ1450" s="65"/>
      <c r="WFR1450" s="65"/>
      <c r="WFS1450" s="65"/>
      <c r="WFT1450" s="65"/>
      <c r="WFU1450" s="65"/>
      <c r="WFV1450" s="65"/>
      <c r="WFW1450" s="65"/>
      <c r="WFX1450" s="65"/>
      <c r="WFY1450" s="65"/>
      <c r="WFZ1450" s="65"/>
      <c r="WGA1450" s="65"/>
      <c r="WGB1450" s="65"/>
      <c r="WGC1450" s="65"/>
      <c r="WGD1450" s="65"/>
      <c r="WGE1450" s="65"/>
      <c r="WGF1450" s="65"/>
      <c r="WGG1450" s="65"/>
      <c r="WGH1450" s="65"/>
      <c r="WGI1450" s="65"/>
      <c r="WGJ1450" s="65"/>
      <c r="WGK1450" s="65"/>
      <c r="WGL1450" s="65"/>
      <c r="WGM1450" s="65"/>
      <c r="WGN1450" s="65"/>
      <c r="WGO1450" s="65"/>
      <c r="WGP1450" s="65"/>
      <c r="WGQ1450" s="65"/>
      <c r="WGR1450" s="65"/>
      <c r="WGS1450" s="65"/>
      <c r="WGT1450" s="65"/>
      <c r="WGU1450" s="65"/>
      <c r="WGV1450" s="65"/>
      <c r="WGW1450" s="65"/>
      <c r="WGX1450" s="65"/>
      <c r="WGY1450" s="65"/>
      <c r="WGZ1450" s="65"/>
      <c r="WHA1450" s="65"/>
      <c r="WHB1450" s="65"/>
      <c r="WHC1450" s="65"/>
      <c r="WHD1450" s="65"/>
      <c r="WHE1450" s="65"/>
      <c r="WHF1450" s="65"/>
      <c r="WHG1450" s="65"/>
      <c r="WHH1450" s="65"/>
      <c r="WHI1450" s="65"/>
      <c r="WHJ1450" s="65"/>
      <c r="WHK1450" s="65"/>
      <c r="WHL1450" s="65"/>
      <c r="WHM1450" s="65"/>
      <c r="WHN1450" s="65"/>
      <c r="WHO1450" s="65"/>
      <c r="WHP1450" s="65"/>
      <c r="WHQ1450" s="65"/>
      <c r="WHR1450" s="65"/>
      <c r="WHS1450" s="65"/>
      <c r="WHT1450" s="65"/>
      <c r="WHU1450" s="65"/>
      <c r="WHV1450" s="65"/>
      <c r="WHW1450" s="65"/>
      <c r="WHX1450" s="65"/>
      <c r="WHY1450" s="65"/>
      <c r="WHZ1450" s="65"/>
      <c r="WIA1450" s="65"/>
      <c r="WIB1450" s="65"/>
      <c r="WIC1450" s="65"/>
      <c r="WID1450" s="65"/>
      <c r="WIE1450" s="65"/>
      <c r="WIF1450" s="65"/>
      <c r="WIG1450" s="65"/>
      <c r="WIH1450" s="65"/>
      <c r="WII1450" s="65"/>
      <c r="WIJ1450" s="65"/>
      <c r="WIK1450" s="65"/>
      <c r="WIL1450" s="65"/>
      <c r="WIM1450" s="65"/>
      <c r="WIN1450" s="65"/>
      <c r="WIO1450" s="65"/>
      <c r="WIP1450" s="65"/>
      <c r="WIQ1450" s="65"/>
      <c r="WIR1450" s="65"/>
      <c r="WIS1450" s="65"/>
      <c r="WIT1450" s="65"/>
      <c r="WIU1450" s="65"/>
      <c r="WIV1450" s="65"/>
      <c r="WIW1450" s="65"/>
      <c r="WIX1450" s="65"/>
      <c r="WIY1450" s="65"/>
      <c r="WIZ1450" s="65"/>
      <c r="WJA1450" s="65"/>
      <c r="WJB1450" s="65"/>
      <c r="WJC1450" s="65"/>
      <c r="WJD1450" s="65"/>
      <c r="WJE1450" s="65"/>
      <c r="WJF1450" s="65"/>
      <c r="WJG1450" s="65"/>
      <c r="WJH1450" s="65"/>
      <c r="WJI1450" s="65"/>
      <c r="WJJ1450" s="65"/>
      <c r="WJK1450" s="65"/>
      <c r="WJL1450" s="65"/>
      <c r="WJM1450" s="65"/>
      <c r="WJN1450" s="65"/>
      <c r="WJO1450" s="65"/>
      <c r="WJP1450" s="65"/>
      <c r="WJQ1450" s="65"/>
      <c r="WJR1450" s="65"/>
      <c r="WJS1450" s="65"/>
      <c r="WJT1450" s="65"/>
      <c r="WJU1450" s="65"/>
      <c r="WJV1450" s="65"/>
      <c r="WJW1450" s="65"/>
      <c r="WJX1450" s="65"/>
      <c r="WJY1450" s="65"/>
      <c r="WJZ1450" s="65"/>
      <c r="WKA1450" s="65"/>
      <c r="WKB1450" s="65"/>
      <c r="WKC1450" s="65"/>
      <c r="WKD1450" s="65"/>
      <c r="WKE1450" s="65"/>
      <c r="WKF1450" s="65"/>
      <c r="WKG1450" s="65"/>
      <c r="WKH1450" s="65"/>
      <c r="WKI1450" s="65"/>
      <c r="WKJ1450" s="65"/>
      <c r="WKK1450" s="65"/>
      <c r="WKL1450" s="65"/>
      <c r="WKM1450" s="65"/>
      <c r="WKN1450" s="65"/>
      <c r="WKO1450" s="65"/>
      <c r="WKP1450" s="65"/>
      <c r="WKQ1450" s="65"/>
      <c r="WKR1450" s="65"/>
      <c r="WKS1450" s="65"/>
      <c r="WKT1450" s="65"/>
      <c r="WKU1450" s="65"/>
      <c r="WKV1450" s="65"/>
      <c r="WKW1450" s="65"/>
      <c r="WKX1450" s="65"/>
      <c r="WKY1450" s="65"/>
      <c r="WKZ1450" s="65"/>
      <c r="WLA1450" s="65"/>
      <c r="WLB1450" s="65"/>
      <c r="WLC1450" s="65"/>
      <c r="WLD1450" s="65"/>
      <c r="WLE1450" s="65"/>
      <c r="WLF1450" s="65"/>
      <c r="WLG1450" s="65"/>
      <c r="WLH1450" s="65"/>
      <c r="WLI1450" s="65"/>
      <c r="WLJ1450" s="65"/>
      <c r="WLK1450" s="65"/>
      <c r="WLL1450" s="65"/>
      <c r="WLM1450" s="65"/>
      <c r="WLN1450" s="65"/>
      <c r="WLO1450" s="65"/>
      <c r="WLP1450" s="65"/>
      <c r="WLQ1450" s="65"/>
      <c r="WLR1450" s="65"/>
      <c r="WLS1450" s="65"/>
      <c r="WLT1450" s="65"/>
      <c r="WLU1450" s="65"/>
      <c r="WLV1450" s="65"/>
      <c r="WLW1450" s="65"/>
      <c r="WLX1450" s="65"/>
      <c r="WLY1450" s="65"/>
      <c r="WLZ1450" s="65"/>
      <c r="WMA1450" s="65"/>
      <c r="WMB1450" s="65"/>
      <c r="WMC1450" s="65"/>
      <c r="WMD1450" s="65"/>
      <c r="WME1450" s="65"/>
      <c r="WMF1450" s="65"/>
      <c r="WMG1450" s="65"/>
      <c r="WMH1450" s="65"/>
      <c r="WMI1450" s="65"/>
      <c r="WMJ1450" s="65"/>
      <c r="WMK1450" s="65"/>
      <c r="WML1450" s="65"/>
      <c r="WMM1450" s="65"/>
      <c r="WMN1450" s="65"/>
      <c r="WMO1450" s="65"/>
      <c r="WMP1450" s="65"/>
      <c r="WMQ1450" s="65"/>
      <c r="WMR1450" s="65"/>
      <c r="WMS1450" s="65"/>
      <c r="WMT1450" s="65"/>
      <c r="WMU1450" s="65"/>
      <c r="WMV1450" s="65"/>
      <c r="WMW1450" s="65"/>
      <c r="WMX1450" s="65"/>
      <c r="WMY1450" s="65"/>
      <c r="WMZ1450" s="65"/>
      <c r="WNA1450" s="65"/>
      <c r="WNB1450" s="65"/>
      <c r="WNC1450" s="65"/>
      <c r="WND1450" s="65"/>
      <c r="WNE1450" s="65"/>
      <c r="WNF1450" s="65"/>
      <c r="WNG1450" s="65"/>
      <c r="WNH1450" s="65"/>
      <c r="WNI1450" s="65"/>
      <c r="WNJ1450" s="65"/>
      <c r="WNK1450" s="65"/>
      <c r="WNL1450" s="65"/>
      <c r="WNM1450" s="65"/>
      <c r="WNN1450" s="65"/>
      <c r="WNO1450" s="65"/>
      <c r="WNP1450" s="65"/>
      <c r="WNQ1450" s="65"/>
      <c r="WNR1450" s="65"/>
      <c r="WNS1450" s="65"/>
      <c r="WNT1450" s="65"/>
      <c r="WNU1450" s="65"/>
      <c r="WNV1450" s="65"/>
      <c r="WNW1450" s="65"/>
      <c r="WNX1450" s="65"/>
      <c r="WNY1450" s="65"/>
      <c r="WNZ1450" s="65"/>
      <c r="WOA1450" s="65"/>
      <c r="WOB1450" s="65"/>
      <c r="WOC1450" s="65"/>
      <c r="WOD1450" s="65"/>
      <c r="WOE1450" s="65"/>
      <c r="WOF1450" s="65"/>
      <c r="WOG1450" s="65"/>
      <c r="WOH1450" s="65"/>
      <c r="WOI1450" s="65"/>
      <c r="WOJ1450" s="65"/>
      <c r="WOK1450" s="65"/>
      <c r="WOL1450" s="65"/>
      <c r="WOM1450" s="65"/>
      <c r="WON1450" s="65"/>
      <c r="WOO1450" s="65"/>
      <c r="WOP1450" s="65"/>
      <c r="WOQ1450" s="65"/>
      <c r="WOR1450" s="65"/>
      <c r="WOS1450" s="65"/>
      <c r="WOT1450" s="65"/>
      <c r="WOU1450" s="65"/>
      <c r="WOV1450" s="65"/>
      <c r="WOW1450" s="65"/>
      <c r="WOX1450" s="65"/>
      <c r="WOY1450" s="65"/>
      <c r="WOZ1450" s="65"/>
      <c r="WPA1450" s="65"/>
      <c r="WPB1450" s="65"/>
      <c r="WPC1450" s="65"/>
      <c r="WPD1450" s="65"/>
      <c r="WPE1450" s="65"/>
      <c r="WPF1450" s="65"/>
      <c r="WPG1450" s="65"/>
      <c r="WPH1450" s="65"/>
      <c r="WPI1450" s="65"/>
      <c r="WPJ1450" s="65"/>
      <c r="WPK1450" s="65"/>
      <c r="WPL1450" s="65"/>
      <c r="WPM1450" s="65"/>
      <c r="WPN1450" s="65"/>
      <c r="WPO1450" s="65"/>
      <c r="WPP1450" s="65"/>
      <c r="WPQ1450" s="65"/>
      <c r="WPR1450" s="65"/>
      <c r="WPS1450" s="65"/>
      <c r="WPT1450" s="65"/>
      <c r="WPU1450" s="65"/>
      <c r="WPV1450" s="65"/>
      <c r="WPW1450" s="65"/>
      <c r="WPX1450" s="65"/>
      <c r="WPY1450" s="65"/>
      <c r="WPZ1450" s="65"/>
      <c r="WQA1450" s="65"/>
      <c r="WQB1450" s="65"/>
      <c r="WQC1450" s="65"/>
      <c r="WQD1450" s="65"/>
      <c r="WQE1450" s="65"/>
      <c r="WQF1450" s="65"/>
      <c r="WQG1450" s="65"/>
      <c r="WQH1450" s="65"/>
      <c r="WQI1450" s="65"/>
      <c r="WQJ1450" s="65"/>
      <c r="WQK1450" s="65"/>
      <c r="WQL1450" s="65"/>
      <c r="WQM1450" s="65"/>
      <c r="WQN1450" s="65"/>
      <c r="WQO1450" s="65"/>
      <c r="WQP1450" s="65"/>
      <c r="WQQ1450" s="65"/>
      <c r="WQR1450" s="65"/>
      <c r="WQS1450" s="65"/>
      <c r="WQT1450" s="65"/>
      <c r="WQU1450" s="65"/>
      <c r="WQV1450" s="65"/>
      <c r="WQW1450" s="65"/>
      <c r="WQX1450" s="65"/>
      <c r="WQY1450" s="65"/>
      <c r="WQZ1450" s="65"/>
      <c r="WRA1450" s="65"/>
      <c r="WRB1450" s="65"/>
      <c r="WRC1450" s="65"/>
      <c r="WRD1450" s="65"/>
      <c r="WRE1450" s="65"/>
      <c r="WRF1450" s="65"/>
      <c r="WRG1450" s="65"/>
      <c r="WRH1450" s="65"/>
      <c r="WRI1450" s="65"/>
      <c r="WRJ1450" s="65"/>
      <c r="WRK1450" s="65"/>
      <c r="WRL1450" s="65"/>
      <c r="WRM1450" s="65"/>
      <c r="WRN1450" s="65"/>
      <c r="WRO1450" s="65"/>
      <c r="WRP1450" s="65"/>
      <c r="WRQ1450" s="65"/>
      <c r="WRR1450" s="65"/>
      <c r="WRS1450" s="65"/>
      <c r="WRT1450" s="65"/>
      <c r="WRU1450" s="65"/>
      <c r="WRV1450" s="65"/>
      <c r="WRW1450" s="65"/>
      <c r="WRX1450" s="65"/>
      <c r="WRY1450" s="65"/>
      <c r="WRZ1450" s="65"/>
      <c r="WSA1450" s="65"/>
      <c r="WSB1450" s="65"/>
      <c r="WSC1450" s="65"/>
      <c r="WSD1450" s="65"/>
      <c r="WSE1450" s="65"/>
      <c r="WSF1450" s="65"/>
      <c r="WSG1450" s="65"/>
      <c r="WSH1450" s="65"/>
      <c r="WSI1450" s="65"/>
      <c r="WSJ1450" s="65"/>
      <c r="WSK1450" s="65"/>
      <c r="WSL1450" s="65"/>
      <c r="WSM1450" s="65"/>
      <c r="WSN1450" s="65"/>
      <c r="WSO1450" s="65"/>
      <c r="WSP1450" s="65"/>
      <c r="WSQ1450" s="65"/>
      <c r="WSR1450" s="65"/>
      <c r="WSS1450" s="65"/>
      <c r="WST1450" s="65"/>
      <c r="WSU1450" s="65"/>
      <c r="WSV1450" s="65"/>
      <c r="WSW1450" s="65"/>
      <c r="WSX1450" s="65"/>
      <c r="WSY1450" s="65"/>
      <c r="WSZ1450" s="65"/>
      <c r="WTA1450" s="65"/>
      <c r="WTB1450" s="65"/>
      <c r="WTC1450" s="65"/>
      <c r="WTD1450" s="65"/>
      <c r="WTE1450" s="65"/>
      <c r="WTF1450" s="65"/>
      <c r="WTG1450" s="65"/>
      <c r="WTH1450" s="65"/>
      <c r="WTI1450" s="65"/>
      <c r="WTJ1450" s="65"/>
      <c r="WTK1450" s="65"/>
      <c r="WTL1450" s="65"/>
      <c r="WTM1450" s="65"/>
      <c r="WTN1450" s="65"/>
      <c r="WTO1450" s="65"/>
      <c r="WTP1450" s="65"/>
      <c r="WTQ1450" s="65"/>
      <c r="WTR1450" s="65"/>
      <c r="WTS1450" s="65"/>
      <c r="WTT1450" s="65"/>
      <c r="WTU1450" s="65"/>
      <c r="WTV1450" s="65"/>
      <c r="WTW1450" s="65"/>
      <c r="WTX1450" s="65"/>
      <c r="WTY1450" s="65"/>
      <c r="WTZ1450" s="65"/>
      <c r="WUA1450" s="65"/>
      <c r="WUB1450" s="65"/>
      <c r="WUC1450" s="65"/>
      <c r="WUD1450" s="65"/>
      <c r="WUE1450" s="65"/>
      <c r="WUF1450" s="65"/>
      <c r="WUG1450" s="65"/>
      <c r="WUH1450" s="65"/>
      <c r="WUI1450" s="65"/>
      <c r="WUJ1450" s="65"/>
      <c r="WUK1450" s="65"/>
      <c r="WUL1450" s="65"/>
      <c r="WUM1450" s="65"/>
      <c r="WUN1450" s="65"/>
      <c r="WUO1450" s="65"/>
      <c r="WUP1450" s="65"/>
      <c r="WUQ1450" s="65"/>
      <c r="WUR1450" s="65"/>
      <c r="WUS1450" s="65"/>
      <c r="WUT1450" s="65"/>
      <c r="WUU1450" s="65"/>
      <c r="WUV1450" s="65"/>
      <c r="WUW1450" s="65"/>
      <c r="WUX1450" s="65"/>
      <c r="WUY1450" s="65"/>
      <c r="WUZ1450" s="65"/>
      <c r="WVA1450" s="65"/>
      <c r="WVB1450" s="65"/>
      <c r="WVC1450" s="65"/>
      <c r="WVD1450" s="65"/>
      <c r="WVE1450" s="65"/>
      <c r="WVF1450" s="65"/>
      <c r="WVG1450" s="65"/>
      <c r="WVH1450" s="65"/>
      <c r="WVI1450" s="65"/>
      <c r="WVJ1450" s="65"/>
      <c r="WVK1450" s="65"/>
      <c r="WVL1450" s="65"/>
      <c r="WVM1450" s="65"/>
      <c r="WVN1450" s="65"/>
      <c r="WVO1450" s="65"/>
      <c r="WVP1450" s="65"/>
      <c r="WVQ1450" s="65"/>
      <c r="WVR1450" s="65"/>
      <c r="WVS1450" s="65"/>
      <c r="WVT1450" s="65"/>
      <c r="WVU1450" s="65"/>
      <c r="WVV1450" s="65"/>
      <c r="WVW1450" s="65"/>
      <c r="WVX1450" s="65"/>
      <c r="WVY1450" s="65"/>
      <c r="WVZ1450" s="65"/>
      <c r="WWA1450" s="65"/>
      <c r="WWB1450" s="65"/>
      <c r="WWC1450" s="65"/>
      <c r="WWD1450" s="65"/>
      <c r="WWE1450" s="65"/>
      <c r="WWF1450" s="65"/>
      <c r="WWG1450" s="65"/>
      <c r="WWH1450" s="65"/>
      <c r="WWI1450" s="65"/>
      <c r="WWJ1450" s="65"/>
      <c r="WWK1450" s="65"/>
      <c r="WWL1450" s="65"/>
      <c r="WWM1450" s="65"/>
      <c r="WWN1450" s="65"/>
      <c r="WWO1450" s="65"/>
      <c r="WWP1450" s="65"/>
      <c r="WWQ1450" s="65"/>
      <c r="WWR1450" s="65"/>
      <c r="WWS1450" s="65"/>
      <c r="WWT1450" s="65"/>
      <c r="WWU1450" s="65"/>
      <c r="WWV1450" s="65"/>
      <c r="WWW1450" s="65"/>
      <c r="WWX1450" s="65"/>
      <c r="WWY1450" s="65"/>
      <c r="WWZ1450" s="65"/>
      <c r="WXA1450" s="65"/>
      <c r="WXB1450" s="65"/>
      <c r="WXC1450" s="65"/>
      <c r="WXD1450" s="65"/>
      <c r="WXE1450" s="65"/>
      <c r="WXF1450" s="65"/>
      <c r="WXG1450" s="65"/>
      <c r="WXH1450" s="65"/>
      <c r="WXI1450" s="65"/>
      <c r="WXJ1450" s="65"/>
      <c r="WXK1450" s="65"/>
      <c r="WXL1450" s="65"/>
      <c r="WXM1450" s="65"/>
      <c r="WXN1450" s="65"/>
      <c r="WXO1450" s="65"/>
      <c r="WXP1450" s="65"/>
      <c r="WXQ1450" s="65"/>
      <c r="WXR1450" s="65"/>
      <c r="WXS1450" s="65"/>
      <c r="WXT1450" s="65"/>
      <c r="WXU1450" s="65"/>
      <c r="WXV1450" s="65"/>
      <c r="WXW1450" s="65"/>
      <c r="WXX1450" s="65"/>
      <c r="WXY1450" s="65"/>
      <c r="WXZ1450" s="65"/>
      <c r="WYA1450" s="65"/>
      <c r="WYB1450" s="65"/>
      <c r="WYC1450" s="65"/>
      <c r="WYD1450" s="65"/>
      <c r="WYE1450" s="65"/>
      <c r="WYF1450" s="65"/>
      <c r="WYG1450" s="65"/>
      <c r="WYH1450" s="65"/>
      <c r="WYI1450" s="65"/>
      <c r="WYJ1450" s="65"/>
      <c r="WYK1450" s="65"/>
      <c r="WYL1450" s="65"/>
      <c r="WYM1450" s="65"/>
      <c r="WYN1450" s="65"/>
      <c r="WYO1450" s="65"/>
      <c r="WYP1450" s="65"/>
      <c r="WYQ1450" s="65"/>
      <c r="WYR1450" s="65"/>
      <c r="WYS1450" s="65"/>
      <c r="WYT1450" s="65"/>
      <c r="WYU1450" s="65"/>
      <c r="WYV1450" s="65"/>
      <c r="WYW1450" s="65"/>
      <c r="WYX1450" s="65"/>
      <c r="WYY1450" s="65"/>
      <c r="WYZ1450" s="65"/>
      <c r="WZA1450" s="65"/>
      <c r="WZB1450" s="65"/>
      <c r="WZC1450" s="65"/>
      <c r="WZD1450" s="65"/>
      <c r="WZE1450" s="65"/>
      <c r="WZF1450" s="65"/>
      <c r="WZG1450" s="65"/>
      <c r="WZH1450" s="65"/>
      <c r="WZI1450" s="65"/>
      <c r="WZJ1450" s="65"/>
      <c r="WZK1450" s="65"/>
      <c r="WZL1450" s="65"/>
      <c r="WZM1450" s="65"/>
      <c r="WZN1450" s="65"/>
      <c r="WZO1450" s="65"/>
      <c r="WZP1450" s="65"/>
      <c r="WZQ1450" s="65"/>
      <c r="WZR1450" s="65"/>
      <c r="WZS1450" s="65"/>
      <c r="WZT1450" s="65"/>
      <c r="WZU1450" s="65"/>
      <c r="WZV1450" s="65"/>
      <c r="WZW1450" s="65"/>
      <c r="WZX1450" s="65"/>
      <c r="WZY1450" s="65"/>
      <c r="WZZ1450" s="65"/>
      <c r="XAA1450" s="65"/>
      <c r="XAB1450" s="65"/>
      <c r="XAC1450" s="65"/>
      <c r="XAD1450" s="65"/>
      <c r="XAE1450" s="65"/>
      <c r="XAF1450" s="65"/>
      <c r="XAG1450" s="65"/>
      <c r="XAH1450" s="65"/>
      <c r="XAI1450" s="65"/>
      <c r="XAJ1450" s="65"/>
      <c r="XAK1450" s="65"/>
      <c r="XAL1450" s="65"/>
      <c r="XAM1450" s="65"/>
      <c r="XAN1450" s="65"/>
      <c r="XAO1450" s="65"/>
      <c r="XAP1450" s="65"/>
      <c r="XAQ1450" s="65"/>
      <c r="XAR1450" s="65"/>
      <c r="XAS1450" s="65"/>
      <c r="XAT1450" s="65"/>
      <c r="XAU1450" s="65"/>
      <c r="XAV1450" s="65"/>
      <c r="XAW1450" s="65"/>
      <c r="XAX1450" s="65"/>
      <c r="XAY1450" s="65"/>
      <c r="XAZ1450" s="65"/>
      <c r="XBA1450" s="65"/>
      <c r="XBB1450" s="65"/>
      <c r="XBC1450" s="65"/>
      <c r="XBD1450" s="65"/>
      <c r="XBE1450" s="65"/>
      <c r="XBF1450" s="65"/>
      <c r="XBG1450" s="65"/>
      <c r="XBH1450" s="65"/>
      <c r="XBI1450" s="65"/>
      <c r="XBJ1450" s="65"/>
      <c r="XBK1450" s="65"/>
      <c r="XBL1450" s="65"/>
      <c r="XBM1450" s="65"/>
      <c r="XBN1450" s="65"/>
      <c r="XBO1450" s="65"/>
      <c r="XBP1450" s="65"/>
      <c r="XBQ1450" s="65"/>
      <c r="XBR1450" s="65"/>
      <c r="XBS1450" s="65"/>
      <c r="XBT1450" s="65"/>
      <c r="XBU1450" s="65"/>
      <c r="XBV1450" s="65"/>
      <c r="XBW1450" s="65"/>
      <c r="XBX1450" s="65"/>
      <c r="XBY1450" s="65"/>
      <c r="XBZ1450" s="65"/>
      <c r="XCA1450" s="65"/>
      <c r="XCB1450" s="65"/>
      <c r="XCC1450" s="65"/>
      <c r="XCD1450" s="65"/>
      <c r="XCE1450" s="65"/>
      <c r="XCF1450" s="65"/>
      <c r="XCG1450" s="65"/>
      <c r="XCH1450" s="65"/>
      <c r="XCI1450" s="65"/>
      <c r="XCJ1450" s="65"/>
      <c r="XCK1450" s="65"/>
      <c r="XCL1450" s="65"/>
      <c r="XCM1450" s="65"/>
      <c r="XCN1450" s="65"/>
      <c r="XCO1450" s="65"/>
      <c r="XCP1450" s="65"/>
      <c r="XCQ1450" s="65"/>
      <c r="XCR1450" s="65"/>
      <c r="XCS1450" s="65"/>
      <c r="XCT1450" s="65"/>
      <c r="XCU1450" s="65"/>
      <c r="XCV1450" s="65"/>
      <c r="XCW1450" s="65"/>
      <c r="XCX1450" s="65"/>
      <c r="XCY1450" s="65"/>
      <c r="XCZ1450" s="65"/>
      <c r="XDA1450" s="65"/>
      <c r="XDB1450" s="65"/>
      <c r="XDC1450" s="65"/>
      <c r="XDD1450" s="65"/>
      <c r="XDE1450" s="65"/>
      <c r="XDF1450" s="65"/>
      <c r="XDG1450" s="65"/>
      <c r="XDH1450" s="65"/>
      <c r="XDI1450" s="65"/>
      <c r="XDJ1450" s="65"/>
      <c r="XDK1450" s="65"/>
      <c r="XDL1450" s="65"/>
      <c r="XDM1450" s="65"/>
      <c r="XDN1450" s="65"/>
      <c r="XDO1450" s="65"/>
      <c r="XDP1450" s="65"/>
      <c r="XDQ1450" s="65"/>
      <c r="XDR1450" s="65"/>
      <c r="XDS1450" s="65"/>
      <c r="XDT1450" s="65"/>
      <c r="XDU1450" s="65"/>
      <c r="XDV1450" s="65"/>
      <c r="XDW1450" s="65"/>
      <c r="XDX1450" s="65"/>
      <c r="XDY1450" s="65"/>
      <c r="XDZ1450" s="65"/>
      <c r="XEA1450" s="65"/>
      <c r="XEB1450" s="65"/>
      <c r="XEC1450" s="65"/>
      <c r="XED1450" s="65"/>
      <c r="XEE1450" s="65"/>
      <c r="XEF1450" s="65"/>
      <c r="XEG1450" s="65"/>
      <c r="XEH1450" s="65"/>
      <c r="XEI1450" s="65"/>
      <c r="XEJ1450" s="65"/>
      <c r="XEK1450" s="65"/>
      <c r="XEL1450" s="65"/>
      <c r="XEM1450" s="65"/>
      <c r="XEN1450" s="65"/>
      <c r="XEO1450" s="65"/>
      <c r="XEP1450" s="65"/>
      <c r="XEQ1450" s="65"/>
      <c r="XER1450" s="65"/>
      <c r="XES1450" s="65"/>
      <c r="XET1450" s="65"/>
      <c r="XEU1450" s="65"/>
      <c r="XEV1450" s="65"/>
      <c r="XEW1450" s="65"/>
      <c r="XEX1450" s="65"/>
      <c r="XEY1450" s="65"/>
      <c r="XEZ1450" s="65"/>
      <c r="XFA1450" s="65"/>
      <c r="XFB1450" s="65"/>
      <c r="XFC1450" s="65"/>
      <c r="XFD1450" s="65"/>
    </row>
    <row r="1451" customHeight="1" spans="1:16384">
      <c r="A1451" s="45">
        <v>43255</v>
      </c>
      <c r="B1451" s="45" t="s">
        <v>329</v>
      </c>
      <c r="C1451" s="38">
        <v>1000</v>
      </c>
      <c r="D1451" s="27" t="s">
        <v>291</v>
      </c>
      <c r="E1451" s="61">
        <v>908</v>
      </c>
      <c r="F1451" s="61">
        <v>912</v>
      </c>
      <c r="G1451" s="61">
        <v>916</v>
      </c>
      <c r="H1451" s="61">
        <v>920</v>
      </c>
      <c r="I1451" s="61">
        <v>4000</v>
      </c>
      <c r="J1451" s="61">
        <v>4000</v>
      </c>
      <c r="K1451" s="61">
        <v>4000</v>
      </c>
      <c r="L1451" s="64">
        <v>12000</v>
      </c>
      <c r="M1451" s="27" t="s">
        <v>16</v>
      </c>
      <c r="CV1451" s="65"/>
      <c r="CW1451" s="65"/>
      <c r="CX1451" s="65"/>
      <c r="CY1451" s="65"/>
      <c r="CZ1451" s="65"/>
      <c r="DA1451" s="65"/>
      <c r="DB1451" s="65"/>
      <c r="DC1451" s="65"/>
      <c r="DD1451" s="65"/>
      <c r="DE1451" s="65"/>
      <c r="DF1451" s="65"/>
      <c r="DG1451" s="65"/>
      <c r="DH1451" s="65"/>
      <c r="DI1451" s="65"/>
      <c r="DJ1451" s="65"/>
      <c r="DK1451" s="65"/>
      <c r="DL1451" s="65"/>
      <c r="DM1451" s="65"/>
      <c r="DN1451" s="65"/>
      <c r="DO1451" s="65"/>
      <c r="DP1451" s="65"/>
      <c r="DQ1451" s="65"/>
      <c r="DR1451" s="65"/>
      <c r="DS1451" s="65"/>
      <c r="DT1451" s="65"/>
      <c r="DU1451" s="65"/>
      <c r="DV1451" s="65"/>
      <c r="DW1451" s="65"/>
      <c r="DX1451" s="65"/>
      <c r="DY1451" s="65"/>
      <c r="DZ1451" s="65"/>
      <c r="EA1451" s="65"/>
      <c r="EB1451" s="65"/>
      <c r="EC1451" s="65"/>
      <c r="ED1451" s="65"/>
      <c r="EE1451" s="65"/>
      <c r="EF1451" s="65"/>
      <c r="EG1451" s="65"/>
      <c r="EH1451" s="65"/>
      <c r="EI1451" s="65"/>
      <c r="EJ1451" s="65"/>
      <c r="EK1451" s="65"/>
      <c r="EL1451" s="65"/>
      <c r="EM1451" s="65"/>
      <c r="EN1451" s="65"/>
      <c r="EO1451" s="65"/>
      <c r="EP1451" s="65"/>
      <c r="EQ1451" s="65"/>
      <c r="ER1451" s="65"/>
      <c r="ES1451" s="65"/>
      <c r="ET1451" s="65"/>
      <c r="EU1451" s="65"/>
      <c r="EV1451" s="65"/>
      <c r="EW1451" s="65"/>
      <c r="EX1451" s="65"/>
      <c r="EY1451" s="65"/>
      <c r="EZ1451" s="65"/>
      <c r="FA1451" s="65"/>
      <c r="FB1451" s="65"/>
      <c r="FC1451" s="65"/>
      <c r="FD1451" s="65"/>
      <c r="FE1451" s="65"/>
      <c r="FF1451" s="65"/>
      <c r="FG1451" s="65"/>
      <c r="FH1451" s="65"/>
      <c r="FI1451" s="65"/>
      <c r="FJ1451" s="65"/>
      <c r="FK1451" s="65"/>
      <c r="FL1451" s="65"/>
      <c r="FM1451" s="65"/>
      <c r="FN1451" s="65"/>
      <c r="FO1451" s="65"/>
      <c r="FP1451" s="65"/>
      <c r="FQ1451" s="65"/>
      <c r="FR1451" s="65"/>
      <c r="FS1451" s="65"/>
      <c r="FT1451" s="65"/>
      <c r="FU1451" s="65"/>
      <c r="FV1451" s="65"/>
      <c r="FW1451" s="65"/>
      <c r="FX1451" s="65"/>
      <c r="FY1451" s="65"/>
      <c r="FZ1451" s="65"/>
      <c r="GA1451" s="65"/>
      <c r="GB1451" s="65"/>
      <c r="GC1451" s="65"/>
      <c r="GD1451" s="65"/>
      <c r="GE1451" s="65"/>
      <c r="GF1451" s="65"/>
      <c r="GG1451" s="65"/>
      <c r="GH1451" s="65"/>
      <c r="GI1451" s="65"/>
      <c r="GJ1451" s="65"/>
      <c r="GK1451" s="65"/>
      <c r="GL1451" s="65"/>
      <c r="GM1451" s="65"/>
      <c r="GN1451" s="65"/>
      <c r="GO1451" s="65"/>
      <c r="GP1451" s="65"/>
      <c r="GQ1451" s="65"/>
      <c r="GR1451" s="65"/>
      <c r="GS1451" s="65"/>
      <c r="GT1451" s="65"/>
      <c r="GU1451" s="65"/>
      <c r="GV1451" s="65"/>
      <c r="GW1451" s="65"/>
      <c r="GX1451" s="65"/>
      <c r="GY1451" s="65"/>
      <c r="GZ1451" s="65"/>
      <c r="HA1451" s="65"/>
      <c r="HB1451" s="65"/>
      <c r="HC1451" s="65"/>
      <c r="HD1451" s="65"/>
      <c r="HE1451" s="65"/>
      <c r="HF1451" s="65"/>
      <c r="HG1451" s="65"/>
      <c r="HH1451" s="65"/>
      <c r="HI1451" s="65"/>
      <c r="HJ1451" s="65"/>
      <c r="HK1451" s="65"/>
      <c r="HL1451" s="65"/>
      <c r="HM1451" s="65"/>
      <c r="HN1451" s="65"/>
      <c r="HO1451" s="65"/>
      <c r="HP1451" s="65"/>
      <c r="HQ1451" s="65"/>
      <c r="HR1451" s="65"/>
      <c r="HS1451" s="65"/>
      <c r="HT1451" s="65"/>
      <c r="HU1451" s="65"/>
      <c r="HV1451" s="65"/>
      <c r="HW1451" s="65"/>
      <c r="HX1451" s="65"/>
      <c r="HY1451" s="65"/>
      <c r="HZ1451" s="65"/>
      <c r="IA1451" s="65"/>
      <c r="IB1451" s="65"/>
      <c r="IC1451" s="65"/>
      <c r="ID1451" s="65"/>
      <c r="IE1451" s="65"/>
      <c r="IF1451" s="65"/>
      <c r="IG1451" s="65"/>
      <c r="IH1451" s="65"/>
      <c r="II1451" s="65"/>
      <c r="IJ1451" s="65"/>
      <c r="IK1451" s="65"/>
      <c r="IL1451" s="65"/>
      <c r="IM1451" s="65"/>
      <c r="IN1451" s="65"/>
      <c r="IO1451" s="65"/>
      <c r="IP1451" s="65"/>
      <c r="IQ1451" s="65"/>
      <c r="IR1451" s="65"/>
      <c r="IS1451" s="65"/>
      <c r="IT1451" s="65"/>
      <c r="IU1451" s="65"/>
      <c r="IV1451" s="65"/>
      <c r="IW1451" s="65"/>
      <c r="IX1451" s="65"/>
      <c r="IY1451" s="65"/>
      <c r="IZ1451" s="65"/>
      <c r="JA1451" s="65"/>
      <c r="JB1451" s="65"/>
      <c r="JC1451" s="65"/>
      <c r="JD1451" s="65"/>
      <c r="JE1451" s="65"/>
      <c r="JF1451" s="65"/>
      <c r="JG1451" s="65"/>
      <c r="JH1451" s="65"/>
      <c r="JI1451" s="65"/>
      <c r="JJ1451" s="65"/>
      <c r="JK1451" s="65"/>
      <c r="JL1451" s="65"/>
      <c r="JM1451" s="65"/>
      <c r="JN1451" s="65"/>
      <c r="JO1451" s="65"/>
      <c r="JP1451" s="65"/>
      <c r="JQ1451" s="65"/>
      <c r="JR1451" s="65"/>
      <c r="JS1451" s="65"/>
      <c r="JT1451" s="65"/>
      <c r="JU1451" s="65"/>
      <c r="JV1451" s="65"/>
      <c r="JW1451" s="65"/>
      <c r="JX1451" s="65"/>
      <c r="JY1451" s="65"/>
      <c r="JZ1451" s="65"/>
      <c r="KA1451" s="65"/>
      <c r="KB1451" s="65"/>
      <c r="KC1451" s="65"/>
      <c r="KD1451" s="65"/>
      <c r="KE1451" s="65"/>
      <c r="KF1451" s="65"/>
      <c r="KG1451" s="65"/>
      <c r="KH1451" s="65"/>
      <c r="KI1451" s="65"/>
      <c r="KJ1451" s="65"/>
      <c r="KK1451" s="65"/>
      <c r="KL1451" s="65"/>
      <c r="KM1451" s="65"/>
      <c r="KN1451" s="65"/>
      <c r="KO1451" s="65"/>
      <c r="KP1451" s="65"/>
      <c r="KQ1451" s="65"/>
      <c r="KR1451" s="65"/>
      <c r="KS1451" s="65"/>
      <c r="KT1451" s="65"/>
      <c r="KU1451" s="65"/>
      <c r="KV1451" s="65"/>
      <c r="KW1451" s="65"/>
      <c r="KX1451" s="65"/>
      <c r="KY1451" s="65"/>
      <c r="KZ1451" s="65"/>
      <c r="LA1451" s="65"/>
      <c r="LB1451" s="65"/>
      <c r="LC1451" s="65"/>
      <c r="LD1451" s="65"/>
      <c r="LE1451" s="65"/>
      <c r="LF1451" s="65"/>
      <c r="LG1451" s="65"/>
      <c r="LH1451" s="65"/>
      <c r="LI1451" s="65"/>
      <c r="LJ1451" s="65"/>
      <c r="LK1451" s="65"/>
      <c r="LL1451" s="65"/>
      <c r="LM1451" s="65"/>
      <c r="LN1451" s="65"/>
      <c r="LO1451" s="65"/>
      <c r="LP1451" s="65"/>
      <c r="LQ1451" s="65"/>
      <c r="LR1451" s="65"/>
      <c r="LS1451" s="65"/>
      <c r="LT1451" s="65"/>
      <c r="LU1451" s="65"/>
      <c r="LV1451" s="65"/>
      <c r="LW1451" s="65"/>
      <c r="LX1451" s="65"/>
      <c r="LY1451" s="65"/>
      <c r="LZ1451" s="65"/>
      <c r="MA1451" s="65"/>
      <c r="MB1451" s="65"/>
      <c r="MC1451" s="65"/>
      <c r="MD1451" s="65"/>
      <c r="ME1451" s="65"/>
      <c r="MF1451" s="65"/>
      <c r="MG1451" s="65"/>
      <c r="MH1451" s="65"/>
      <c r="MI1451" s="65"/>
      <c r="MJ1451" s="65"/>
      <c r="MK1451" s="65"/>
      <c r="ML1451" s="65"/>
      <c r="MM1451" s="65"/>
      <c r="MN1451" s="65"/>
      <c r="MO1451" s="65"/>
      <c r="MP1451" s="65"/>
      <c r="MQ1451" s="65"/>
      <c r="MR1451" s="65"/>
      <c r="MS1451" s="65"/>
      <c r="MT1451" s="65"/>
      <c r="MU1451" s="65"/>
      <c r="MV1451" s="65"/>
      <c r="MW1451" s="65"/>
      <c r="MX1451" s="65"/>
      <c r="MY1451" s="65"/>
      <c r="MZ1451" s="65"/>
      <c r="NA1451" s="65"/>
      <c r="NB1451" s="65"/>
      <c r="NC1451" s="65"/>
      <c r="ND1451" s="65"/>
      <c r="NE1451" s="65"/>
      <c r="NF1451" s="65"/>
      <c r="NG1451" s="65"/>
      <c r="NH1451" s="65"/>
      <c r="NI1451" s="65"/>
      <c r="NJ1451" s="65"/>
      <c r="NK1451" s="65"/>
      <c r="NL1451" s="65"/>
      <c r="NM1451" s="65"/>
      <c r="NN1451" s="65"/>
      <c r="NO1451" s="65"/>
      <c r="NP1451" s="65"/>
      <c r="NQ1451" s="65"/>
      <c r="NR1451" s="65"/>
      <c r="NS1451" s="65"/>
      <c r="NT1451" s="65"/>
      <c r="NU1451" s="65"/>
      <c r="NV1451" s="65"/>
      <c r="NW1451" s="65"/>
      <c r="NX1451" s="65"/>
      <c r="NY1451" s="65"/>
      <c r="NZ1451" s="65"/>
      <c r="OA1451" s="65"/>
      <c r="OB1451" s="65"/>
      <c r="OC1451" s="65"/>
      <c r="OD1451" s="65"/>
      <c r="OE1451" s="65"/>
      <c r="OF1451" s="65"/>
      <c r="OG1451" s="65"/>
      <c r="OH1451" s="65"/>
      <c r="OI1451" s="65"/>
      <c r="OJ1451" s="65"/>
      <c r="OK1451" s="65"/>
      <c r="OL1451" s="65"/>
      <c r="OM1451" s="65"/>
      <c r="ON1451" s="65"/>
      <c r="OO1451" s="65"/>
      <c r="OP1451" s="65"/>
      <c r="OQ1451" s="65"/>
      <c r="OR1451" s="65"/>
      <c r="OS1451" s="65"/>
      <c r="OT1451" s="65"/>
      <c r="OU1451" s="65"/>
      <c r="OV1451" s="65"/>
      <c r="OW1451" s="65"/>
      <c r="OX1451" s="65"/>
      <c r="OY1451" s="65"/>
      <c r="OZ1451" s="65"/>
      <c r="PA1451" s="65"/>
      <c r="PB1451" s="65"/>
      <c r="PC1451" s="65"/>
      <c r="PD1451" s="65"/>
      <c r="PE1451" s="65"/>
      <c r="PF1451" s="65"/>
      <c r="PG1451" s="65"/>
      <c r="PH1451" s="65"/>
      <c r="PI1451" s="65"/>
      <c r="PJ1451" s="65"/>
      <c r="PK1451" s="65"/>
      <c r="PL1451" s="65"/>
      <c r="PM1451" s="65"/>
      <c r="PN1451" s="65"/>
      <c r="PO1451" s="65"/>
      <c r="PP1451" s="65"/>
      <c r="PQ1451" s="65"/>
      <c r="PR1451" s="65"/>
      <c r="PS1451" s="65"/>
      <c r="PT1451" s="65"/>
      <c r="PU1451" s="65"/>
      <c r="PV1451" s="65"/>
      <c r="PW1451" s="65"/>
      <c r="PX1451" s="65"/>
      <c r="PY1451" s="65"/>
      <c r="PZ1451" s="65"/>
      <c r="QA1451" s="65"/>
      <c r="QB1451" s="65"/>
      <c r="QC1451" s="65"/>
      <c r="QD1451" s="65"/>
      <c r="QE1451" s="65"/>
      <c r="QF1451" s="65"/>
      <c r="QG1451" s="65"/>
      <c r="QH1451" s="65"/>
      <c r="QI1451" s="65"/>
      <c r="QJ1451" s="65"/>
      <c r="QK1451" s="65"/>
      <c r="QL1451" s="65"/>
      <c r="QM1451" s="65"/>
      <c r="QN1451" s="65"/>
      <c r="QO1451" s="65"/>
      <c r="QP1451" s="65"/>
      <c r="QQ1451" s="65"/>
      <c r="QR1451" s="65"/>
      <c r="QS1451" s="65"/>
      <c r="QT1451" s="65"/>
      <c r="QU1451" s="65"/>
      <c r="QV1451" s="65"/>
      <c r="QW1451" s="65"/>
      <c r="QX1451" s="65"/>
      <c r="QY1451" s="65"/>
      <c r="QZ1451" s="65"/>
      <c r="RA1451" s="65"/>
      <c r="RB1451" s="65"/>
      <c r="RC1451" s="65"/>
      <c r="RD1451" s="65"/>
      <c r="RE1451" s="65"/>
      <c r="RF1451" s="65"/>
      <c r="RG1451" s="65"/>
      <c r="RH1451" s="65"/>
      <c r="RI1451" s="65"/>
      <c r="RJ1451" s="65"/>
      <c r="RK1451" s="65"/>
      <c r="RL1451" s="65"/>
      <c r="RM1451" s="65"/>
      <c r="RN1451" s="65"/>
      <c r="RO1451" s="65"/>
      <c r="RP1451" s="65"/>
      <c r="RQ1451" s="65"/>
      <c r="RR1451" s="65"/>
      <c r="RS1451" s="65"/>
      <c r="RT1451" s="65"/>
      <c r="RU1451" s="65"/>
      <c r="RV1451" s="65"/>
      <c r="RW1451" s="65"/>
      <c r="RX1451" s="65"/>
      <c r="RY1451" s="65"/>
      <c r="RZ1451" s="65"/>
      <c r="SA1451" s="65"/>
      <c r="SB1451" s="65"/>
      <c r="SC1451" s="65"/>
      <c r="SD1451" s="65"/>
      <c r="SE1451" s="65"/>
      <c r="SF1451" s="65"/>
      <c r="SG1451" s="65"/>
      <c r="SH1451" s="65"/>
      <c r="SI1451" s="65"/>
      <c r="SJ1451" s="65"/>
      <c r="SK1451" s="65"/>
      <c r="SL1451" s="65"/>
      <c r="SM1451" s="65"/>
      <c r="SN1451" s="65"/>
      <c r="SO1451" s="65"/>
      <c r="SP1451" s="65"/>
      <c r="SQ1451" s="65"/>
      <c r="SR1451" s="65"/>
      <c r="SS1451" s="65"/>
      <c r="ST1451" s="65"/>
      <c r="SU1451" s="65"/>
      <c r="SV1451" s="65"/>
      <c r="SW1451" s="65"/>
      <c r="SX1451" s="65"/>
      <c r="SY1451" s="65"/>
      <c r="SZ1451" s="65"/>
      <c r="TA1451" s="65"/>
      <c r="TB1451" s="65"/>
      <c r="TC1451" s="65"/>
      <c r="TD1451" s="65"/>
      <c r="TE1451" s="65"/>
      <c r="TF1451" s="65"/>
      <c r="TG1451" s="65"/>
      <c r="TH1451" s="65"/>
      <c r="TI1451" s="65"/>
      <c r="TJ1451" s="65"/>
      <c r="TK1451" s="65"/>
      <c r="TL1451" s="65"/>
      <c r="TM1451" s="65"/>
      <c r="TN1451" s="65"/>
      <c r="TO1451" s="65"/>
      <c r="TP1451" s="65"/>
      <c r="TQ1451" s="65"/>
      <c r="TR1451" s="65"/>
      <c r="TS1451" s="65"/>
      <c r="TT1451" s="65"/>
      <c r="TU1451" s="65"/>
      <c r="TV1451" s="65"/>
      <c r="TW1451" s="65"/>
      <c r="TX1451" s="65"/>
      <c r="TY1451" s="65"/>
      <c r="TZ1451" s="65"/>
      <c r="UA1451" s="65"/>
      <c r="UB1451" s="65"/>
      <c r="UC1451" s="65"/>
      <c r="UD1451" s="65"/>
      <c r="UE1451" s="65"/>
      <c r="UF1451" s="65"/>
      <c r="UG1451" s="65"/>
      <c r="UH1451" s="65"/>
      <c r="UI1451" s="65"/>
      <c r="UJ1451" s="65"/>
      <c r="UK1451" s="65"/>
      <c r="UL1451" s="65"/>
      <c r="UM1451" s="65"/>
      <c r="UN1451" s="65"/>
      <c r="UO1451" s="65"/>
      <c r="UP1451" s="65"/>
      <c r="UQ1451" s="65"/>
      <c r="UR1451" s="65"/>
      <c r="US1451" s="65"/>
      <c r="UT1451" s="65"/>
      <c r="UU1451" s="65"/>
      <c r="UV1451" s="65"/>
      <c r="UW1451" s="65"/>
      <c r="UX1451" s="65"/>
      <c r="UY1451" s="65"/>
      <c r="UZ1451" s="65"/>
      <c r="VA1451" s="65"/>
      <c r="VB1451" s="65"/>
      <c r="VC1451" s="65"/>
      <c r="VD1451" s="65"/>
      <c r="VE1451" s="65"/>
      <c r="VF1451" s="65"/>
      <c r="VG1451" s="65"/>
      <c r="VH1451" s="65"/>
      <c r="VI1451" s="65"/>
      <c r="VJ1451" s="65"/>
      <c r="VK1451" s="65"/>
      <c r="VL1451" s="65"/>
      <c r="VM1451" s="65"/>
      <c r="VN1451" s="65"/>
      <c r="VO1451" s="65"/>
      <c r="VP1451" s="65"/>
      <c r="VQ1451" s="65"/>
      <c r="VR1451" s="65"/>
      <c r="VS1451" s="65"/>
      <c r="VT1451" s="65"/>
      <c r="VU1451" s="65"/>
      <c r="VV1451" s="65"/>
      <c r="VW1451" s="65"/>
      <c r="VX1451" s="65"/>
      <c r="VY1451" s="65"/>
      <c r="VZ1451" s="65"/>
      <c r="WA1451" s="65"/>
      <c r="WB1451" s="65"/>
      <c r="WC1451" s="65"/>
      <c r="WD1451" s="65"/>
      <c r="WE1451" s="65"/>
      <c r="WF1451" s="65"/>
      <c r="WG1451" s="65"/>
      <c r="WH1451" s="65"/>
      <c r="WI1451" s="65"/>
      <c r="WJ1451" s="65"/>
      <c r="WK1451" s="65"/>
      <c r="WL1451" s="65"/>
      <c r="WM1451" s="65"/>
      <c r="WN1451" s="65"/>
      <c r="WO1451" s="65"/>
      <c r="WP1451" s="65"/>
      <c r="WQ1451" s="65"/>
      <c r="WR1451" s="65"/>
      <c r="WS1451" s="65"/>
      <c r="WT1451" s="65"/>
      <c r="WU1451" s="65"/>
      <c r="WV1451" s="65"/>
      <c r="WW1451" s="65"/>
      <c r="WX1451" s="65"/>
      <c r="WY1451" s="65"/>
      <c r="WZ1451" s="65"/>
      <c r="XA1451" s="65"/>
      <c r="XB1451" s="65"/>
      <c r="XC1451" s="65"/>
      <c r="XD1451" s="65"/>
      <c r="XE1451" s="65"/>
      <c r="XF1451" s="65"/>
      <c r="XG1451" s="65"/>
      <c r="XH1451" s="65"/>
      <c r="XI1451" s="65"/>
      <c r="XJ1451" s="65"/>
      <c r="XK1451" s="65"/>
      <c r="XL1451" s="65"/>
      <c r="XM1451" s="65"/>
      <c r="XN1451" s="65"/>
      <c r="XO1451" s="65"/>
      <c r="XP1451" s="65"/>
      <c r="XQ1451" s="65"/>
      <c r="XR1451" s="65"/>
      <c r="XS1451" s="65"/>
      <c r="XT1451" s="65"/>
      <c r="XU1451" s="65"/>
      <c r="XV1451" s="65"/>
      <c r="XW1451" s="65"/>
      <c r="XX1451" s="65"/>
      <c r="XY1451" s="65"/>
      <c r="XZ1451" s="65"/>
      <c r="YA1451" s="65"/>
      <c r="YB1451" s="65"/>
      <c r="YC1451" s="65"/>
      <c r="YD1451" s="65"/>
      <c r="YE1451" s="65"/>
      <c r="YF1451" s="65"/>
      <c r="YG1451" s="65"/>
      <c r="YH1451" s="65"/>
      <c r="YI1451" s="65"/>
      <c r="YJ1451" s="65"/>
      <c r="YK1451" s="65"/>
      <c r="YL1451" s="65"/>
      <c r="YM1451" s="65"/>
      <c r="YN1451" s="65"/>
      <c r="YO1451" s="65"/>
      <c r="YP1451" s="65"/>
      <c r="YQ1451" s="65"/>
      <c r="YR1451" s="65"/>
      <c r="YS1451" s="65"/>
      <c r="YT1451" s="65"/>
      <c r="YU1451" s="65"/>
      <c r="YV1451" s="65"/>
      <c r="YW1451" s="65"/>
      <c r="YX1451" s="65"/>
      <c r="YY1451" s="65"/>
      <c r="YZ1451" s="65"/>
      <c r="ZA1451" s="65"/>
      <c r="ZB1451" s="65"/>
      <c r="ZC1451" s="65"/>
      <c r="ZD1451" s="65"/>
      <c r="ZE1451" s="65"/>
      <c r="ZF1451" s="65"/>
      <c r="ZG1451" s="65"/>
      <c r="ZH1451" s="65"/>
      <c r="ZI1451" s="65"/>
      <c r="ZJ1451" s="65"/>
      <c r="ZK1451" s="65"/>
      <c r="ZL1451" s="65"/>
      <c r="ZM1451" s="65"/>
      <c r="ZN1451" s="65"/>
      <c r="ZO1451" s="65"/>
      <c r="ZP1451" s="65"/>
      <c r="ZQ1451" s="65"/>
      <c r="ZR1451" s="65"/>
      <c r="ZS1451" s="65"/>
      <c r="ZT1451" s="65"/>
      <c r="ZU1451" s="65"/>
      <c r="ZV1451" s="65"/>
      <c r="ZW1451" s="65"/>
      <c r="ZX1451" s="65"/>
      <c r="ZY1451" s="65"/>
      <c r="ZZ1451" s="65"/>
      <c r="AAA1451" s="65"/>
      <c r="AAB1451" s="65"/>
      <c r="AAC1451" s="65"/>
      <c r="AAD1451" s="65"/>
      <c r="AAE1451" s="65"/>
      <c r="AAF1451" s="65"/>
      <c r="AAG1451" s="65"/>
      <c r="AAH1451" s="65"/>
      <c r="AAI1451" s="65"/>
      <c r="AAJ1451" s="65"/>
      <c r="AAK1451" s="65"/>
      <c r="AAL1451" s="65"/>
      <c r="AAM1451" s="65"/>
      <c r="AAN1451" s="65"/>
      <c r="AAO1451" s="65"/>
      <c r="AAP1451" s="65"/>
      <c r="AAQ1451" s="65"/>
      <c r="AAR1451" s="65"/>
      <c r="AAS1451" s="65"/>
      <c r="AAT1451" s="65"/>
      <c r="AAU1451" s="65"/>
      <c r="AAV1451" s="65"/>
      <c r="AAW1451" s="65"/>
      <c r="AAX1451" s="65"/>
      <c r="AAY1451" s="65"/>
      <c r="AAZ1451" s="65"/>
      <c r="ABA1451" s="65"/>
      <c r="ABB1451" s="65"/>
      <c r="ABC1451" s="65"/>
      <c r="ABD1451" s="65"/>
      <c r="ABE1451" s="65"/>
      <c r="ABF1451" s="65"/>
      <c r="ABG1451" s="65"/>
      <c r="ABH1451" s="65"/>
      <c r="ABI1451" s="65"/>
      <c r="ABJ1451" s="65"/>
      <c r="ABK1451" s="65"/>
      <c r="ABL1451" s="65"/>
      <c r="ABM1451" s="65"/>
      <c r="ABN1451" s="65"/>
      <c r="ABO1451" s="65"/>
      <c r="ABP1451" s="65"/>
      <c r="ABQ1451" s="65"/>
      <c r="ABR1451" s="65"/>
      <c r="ABS1451" s="65"/>
      <c r="ABT1451" s="65"/>
      <c r="ABU1451" s="65"/>
      <c r="ABV1451" s="65"/>
      <c r="ABW1451" s="65"/>
      <c r="ABX1451" s="65"/>
      <c r="ABY1451" s="65"/>
      <c r="ABZ1451" s="65"/>
      <c r="ACA1451" s="65"/>
      <c r="ACB1451" s="65"/>
      <c r="ACC1451" s="65"/>
      <c r="ACD1451" s="65"/>
      <c r="ACE1451" s="65"/>
      <c r="ACF1451" s="65"/>
      <c r="ACG1451" s="65"/>
      <c r="ACH1451" s="65"/>
      <c r="ACI1451" s="65"/>
      <c r="ACJ1451" s="65"/>
      <c r="ACK1451" s="65"/>
      <c r="ACL1451" s="65"/>
      <c r="ACM1451" s="65"/>
      <c r="ACN1451" s="65"/>
      <c r="ACO1451" s="65"/>
      <c r="ACP1451" s="65"/>
      <c r="ACQ1451" s="65"/>
      <c r="ACR1451" s="65"/>
      <c r="ACS1451" s="65"/>
      <c r="ACT1451" s="65"/>
      <c r="ACU1451" s="65"/>
      <c r="ACV1451" s="65"/>
      <c r="ACW1451" s="65"/>
      <c r="ACX1451" s="65"/>
      <c r="ACY1451" s="65"/>
      <c r="ACZ1451" s="65"/>
      <c r="ADA1451" s="65"/>
      <c r="ADB1451" s="65"/>
      <c r="ADC1451" s="65"/>
      <c r="ADD1451" s="65"/>
      <c r="ADE1451" s="65"/>
      <c r="ADF1451" s="65"/>
      <c r="ADG1451" s="65"/>
      <c r="ADH1451" s="65"/>
      <c r="ADI1451" s="65"/>
      <c r="ADJ1451" s="65"/>
      <c r="ADK1451" s="65"/>
      <c r="ADL1451" s="65"/>
      <c r="ADM1451" s="65"/>
      <c r="ADN1451" s="65"/>
      <c r="ADO1451" s="65"/>
      <c r="ADP1451" s="65"/>
      <c r="ADQ1451" s="65"/>
      <c r="ADR1451" s="65"/>
      <c r="ADS1451" s="65"/>
      <c r="ADT1451" s="65"/>
      <c r="ADU1451" s="65"/>
      <c r="ADV1451" s="65"/>
      <c r="ADW1451" s="65"/>
      <c r="ADX1451" s="65"/>
      <c r="ADY1451" s="65"/>
      <c r="ADZ1451" s="65"/>
      <c r="AEA1451" s="65"/>
      <c r="AEB1451" s="65"/>
      <c r="AEC1451" s="65"/>
      <c r="AED1451" s="65"/>
      <c r="AEE1451" s="65"/>
      <c r="AEF1451" s="65"/>
      <c r="AEG1451" s="65"/>
      <c r="AEH1451" s="65"/>
      <c r="AEI1451" s="65"/>
      <c r="AEJ1451" s="65"/>
      <c r="AEK1451" s="65"/>
      <c r="AEL1451" s="65"/>
      <c r="AEM1451" s="65"/>
      <c r="AEN1451" s="65"/>
      <c r="AEO1451" s="65"/>
      <c r="AEP1451" s="65"/>
      <c r="AEQ1451" s="65"/>
      <c r="AER1451" s="65"/>
      <c r="AES1451" s="65"/>
      <c r="AET1451" s="65"/>
      <c r="AEU1451" s="65"/>
      <c r="AEV1451" s="65"/>
      <c r="AEW1451" s="65"/>
      <c r="AEX1451" s="65"/>
      <c r="AEY1451" s="65"/>
      <c r="AEZ1451" s="65"/>
      <c r="AFA1451" s="65"/>
      <c r="AFB1451" s="65"/>
      <c r="AFC1451" s="65"/>
      <c r="AFD1451" s="65"/>
      <c r="AFE1451" s="65"/>
      <c r="AFF1451" s="65"/>
      <c r="AFG1451" s="65"/>
      <c r="AFH1451" s="65"/>
      <c r="AFI1451" s="65"/>
      <c r="AFJ1451" s="65"/>
      <c r="AFK1451" s="65"/>
      <c r="AFL1451" s="65"/>
      <c r="AFM1451" s="65"/>
      <c r="AFN1451" s="65"/>
      <c r="AFO1451" s="65"/>
      <c r="AFP1451" s="65"/>
      <c r="AFQ1451" s="65"/>
      <c r="AFR1451" s="65"/>
      <c r="AFS1451" s="65"/>
      <c r="AFT1451" s="65"/>
      <c r="AFU1451" s="65"/>
      <c r="AFV1451" s="65"/>
      <c r="AFW1451" s="65"/>
      <c r="AFX1451" s="65"/>
      <c r="AFY1451" s="65"/>
      <c r="AFZ1451" s="65"/>
      <c r="AGA1451" s="65"/>
      <c r="AGB1451" s="65"/>
      <c r="AGC1451" s="65"/>
      <c r="AGD1451" s="65"/>
      <c r="AGE1451" s="65"/>
      <c r="AGF1451" s="65"/>
      <c r="AGG1451" s="65"/>
      <c r="AGH1451" s="65"/>
      <c r="AGI1451" s="65"/>
      <c r="AGJ1451" s="65"/>
      <c r="AGK1451" s="65"/>
      <c r="AGL1451" s="65"/>
      <c r="AGM1451" s="65"/>
      <c r="AGN1451" s="65"/>
      <c r="AGO1451" s="65"/>
      <c r="AGP1451" s="65"/>
      <c r="AGQ1451" s="65"/>
      <c r="AGR1451" s="65"/>
      <c r="AGS1451" s="65"/>
      <c r="AGT1451" s="65"/>
      <c r="AGU1451" s="65"/>
      <c r="AGV1451" s="65"/>
      <c r="AGW1451" s="65"/>
      <c r="AGX1451" s="65"/>
      <c r="AGY1451" s="65"/>
      <c r="AGZ1451" s="65"/>
      <c r="AHA1451" s="65"/>
      <c r="AHB1451" s="65"/>
      <c r="AHC1451" s="65"/>
      <c r="AHD1451" s="65"/>
      <c r="AHE1451" s="65"/>
      <c r="AHF1451" s="65"/>
      <c r="AHG1451" s="65"/>
      <c r="AHH1451" s="65"/>
      <c r="AHI1451" s="65"/>
      <c r="AHJ1451" s="65"/>
      <c r="AHK1451" s="65"/>
      <c r="AHL1451" s="65"/>
      <c r="AHM1451" s="65"/>
      <c r="AHN1451" s="65"/>
      <c r="AHO1451" s="65"/>
      <c r="AHP1451" s="65"/>
      <c r="AHQ1451" s="65"/>
      <c r="AHR1451" s="65"/>
      <c r="AHS1451" s="65"/>
      <c r="AHT1451" s="65"/>
      <c r="AHU1451" s="65"/>
      <c r="AHV1451" s="65"/>
      <c r="AHW1451" s="65"/>
      <c r="AHX1451" s="65"/>
      <c r="AHY1451" s="65"/>
      <c r="AHZ1451" s="65"/>
      <c r="AIA1451" s="65"/>
      <c r="AIB1451" s="65"/>
      <c r="AIC1451" s="65"/>
      <c r="AID1451" s="65"/>
      <c r="AIE1451" s="65"/>
      <c r="AIF1451" s="65"/>
      <c r="AIG1451" s="65"/>
      <c r="AIH1451" s="65"/>
      <c r="AII1451" s="65"/>
      <c r="AIJ1451" s="65"/>
      <c r="AIK1451" s="65"/>
      <c r="AIL1451" s="65"/>
      <c r="AIM1451" s="65"/>
      <c r="AIN1451" s="65"/>
      <c r="AIO1451" s="65"/>
      <c r="AIP1451" s="65"/>
      <c r="AIQ1451" s="65"/>
      <c r="AIR1451" s="65"/>
      <c r="AIS1451" s="65"/>
      <c r="AIT1451" s="65"/>
      <c r="AIU1451" s="65"/>
      <c r="AIV1451" s="65"/>
      <c r="AIW1451" s="65"/>
      <c r="AIX1451" s="65"/>
      <c r="AIY1451" s="65"/>
      <c r="AIZ1451" s="65"/>
      <c r="AJA1451" s="65"/>
      <c r="AJB1451" s="65"/>
      <c r="AJC1451" s="65"/>
      <c r="AJD1451" s="65"/>
      <c r="AJE1451" s="65"/>
      <c r="AJF1451" s="65"/>
      <c r="AJG1451" s="65"/>
      <c r="AJH1451" s="65"/>
      <c r="AJI1451" s="65"/>
      <c r="AJJ1451" s="65"/>
      <c r="AJK1451" s="65"/>
      <c r="AJL1451" s="65"/>
      <c r="AJM1451" s="65"/>
      <c r="AJN1451" s="65"/>
      <c r="AJO1451" s="65"/>
      <c r="AJP1451" s="65"/>
      <c r="AJQ1451" s="65"/>
      <c r="AJR1451" s="65"/>
      <c r="AJS1451" s="65"/>
      <c r="AJT1451" s="65"/>
      <c r="AJU1451" s="65"/>
      <c r="AJV1451" s="65"/>
      <c r="AJW1451" s="65"/>
      <c r="AJX1451" s="65"/>
      <c r="AJY1451" s="65"/>
      <c r="AJZ1451" s="65"/>
      <c r="AKA1451" s="65"/>
      <c r="AKB1451" s="65"/>
      <c r="AKC1451" s="65"/>
      <c r="AKD1451" s="65"/>
      <c r="AKE1451" s="65"/>
      <c r="AKF1451" s="65"/>
      <c r="AKG1451" s="65"/>
      <c r="AKH1451" s="65"/>
      <c r="AKI1451" s="65"/>
      <c r="AKJ1451" s="65"/>
      <c r="AKK1451" s="65"/>
      <c r="AKL1451" s="65"/>
      <c r="AKM1451" s="65"/>
      <c r="AKN1451" s="65"/>
      <c r="AKO1451" s="65"/>
      <c r="AKP1451" s="65"/>
      <c r="AKQ1451" s="65"/>
      <c r="AKR1451" s="65"/>
      <c r="AKS1451" s="65"/>
      <c r="AKT1451" s="65"/>
      <c r="AKU1451" s="65"/>
      <c r="AKV1451" s="65"/>
      <c r="AKW1451" s="65"/>
      <c r="AKX1451" s="65"/>
      <c r="AKY1451" s="65"/>
      <c r="AKZ1451" s="65"/>
      <c r="ALA1451" s="65"/>
      <c r="ALB1451" s="65"/>
      <c r="ALC1451" s="65"/>
      <c r="ALD1451" s="65"/>
      <c r="ALE1451" s="65"/>
      <c r="ALF1451" s="65"/>
      <c r="ALG1451" s="65"/>
      <c r="ALH1451" s="65"/>
      <c r="ALI1451" s="65"/>
      <c r="ALJ1451" s="65"/>
      <c r="ALK1451" s="65"/>
      <c r="ALL1451" s="65"/>
      <c r="ALM1451" s="65"/>
      <c r="ALN1451" s="65"/>
      <c r="ALO1451" s="65"/>
      <c r="ALP1451" s="65"/>
      <c r="ALQ1451" s="65"/>
      <c r="ALR1451" s="65"/>
      <c r="ALS1451" s="65"/>
      <c r="ALT1451" s="65"/>
      <c r="ALU1451" s="65"/>
      <c r="ALV1451" s="65"/>
      <c r="ALW1451" s="65"/>
      <c r="ALX1451" s="65"/>
      <c r="ALY1451" s="65"/>
      <c r="ALZ1451" s="65"/>
      <c r="AMA1451" s="65"/>
      <c r="AMB1451" s="65"/>
      <c r="AMC1451" s="65"/>
      <c r="AMD1451" s="65"/>
      <c r="AME1451" s="65"/>
      <c r="AMF1451" s="65"/>
      <c r="AMG1451" s="65"/>
      <c r="AMH1451" s="65"/>
      <c r="AMI1451" s="65"/>
      <c r="AMJ1451" s="65"/>
      <c r="AMK1451" s="65"/>
      <c r="AML1451" s="65"/>
      <c r="AMM1451" s="65"/>
      <c r="AMN1451" s="65"/>
      <c r="AMO1451" s="65"/>
      <c r="AMP1451" s="65"/>
      <c r="AMQ1451" s="65"/>
      <c r="AMR1451" s="65"/>
      <c r="AMS1451" s="65"/>
      <c r="AMT1451" s="65"/>
      <c r="AMU1451" s="65"/>
      <c r="AMV1451" s="65"/>
      <c r="AMW1451" s="65"/>
      <c r="AMX1451" s="65"/>
      <c r="AMY1451" s="65"/>
      <c r="AMZ1451" s="65"/>
      <c r="ANA1451" s="65"/>
      <c r="ANB1451" s="65"/>
      <c r="ANC1451" s="65"/>
      <c r="AND1451" s="65"/>
      <c r="ANE1451" s="65"/>
      <c r="ANF1451" s="65"/>
      <c r="ANG1451" s="65"/>
      <c r="ANH1451" s="65"/>
      <c r="ANI1451" s="65"/>
      <c r="ANJ1451" s="65"/>
      <c r="ANK1451" s="65"/>
      <c r="ANL1451" s="65"/>
      <c r="ANM1451" s="65"/>
      <c r="ANN1451" s="65"/>
      <c r="ANO1451" s="65"/>
      <c r="ANP1451" s="65"/>
      <c r="ANQ1451" s="65"/>
      <c r="ANR1451" s="65"/>
      <c r="ANS1451" s="65"/>
      <c r="ANT1451" s="65"/>
      <c r="ANU1451" s="65"/>
      <c r="ANV1451" s="65"/>
      <c r="ANW1451" s="65"/>
      <c r="ANX1451" s="65"/>
      <c r="ANY1451" s="65"/>
      <c r="ANZ1451" s="65"/>
      <c r="AOA1451" s="65"/>
      <c r="AOB1451" s="65"/>
      <c r="AOC1451" s="65"/>
      <c r="AOD1451" s="65"/>
      <c r="AOE1451" s="65"/>
      <c r="AOF1451" s="65"/>
      <c r="AOG1451" s="65"/>
      <c r="AOH1451" s="65"/>
      <c r="AOI1451" s="65"/>
      <c r="AOJ1451" s="65"/>
      <c r="AOK1451" s="65"/>
      <c r="AOL1451" s="65"/>
      <c r="AOM1451" s="65"/>
      <c r="AON1451" s="65"/>
      <c r="AOO1451" s="65"/>
      <c r="AOP1451" s="65"/>
      <c r="AOQ1451" s="65"/>
      <c r="AOR1451" s="65"/>
      <c r="AOS1451" s="65"/>
      <c r="AOT1451" s="65"/>
      <c r="AOU1451" s="65"/>
      <c r="AOV1451" s="65"/>
      <c r="AOW1451" s="65"/>
      <c r="AOX1451" s="65"/>
      <c r="AOY1451" s="65"/>
      <c r="AOZ1451" s="65"/>
      <c r="APA1451" s="65"/>
      <c r="APB1451" s="65"/>
      <c r="APC1451" s="65"/>
      <c r="APD1451" s="65"/>
      <c r="APE1451" s="65"/>
      <c r="APF1451" s="65"/>
      <c r="APG1451" s="65"/>
      <c r="APH1451" s="65"/>
      <c r="API1451" s="65"/>
      <c r="APJ1451" s="65"/>
      <c r="APK1451" s="65"/>
      <c r="APL1451" s="65"/>
      <c r="APM1451" s="65"/>
      <c r="APN1451" s="65"/>
      <c r="APO1451" s="65"/>
      <c r="APP1451" s="65"/>
      <c r="APQ1451" s="65"/>
      <c r="APR1451" s="65"/>
      <c r="APS1451" s="65"/>
      <c r="APT1451" s="65"/>
      <c r="APU1451" s="65"/>
      <c r="APV1451" s="65"/>
      <c r="APW1451" s="65"/>
      <c r="APX1451" s="65"/>
      <c r="APY1451" s="65"/>
      <c r="APZ1451" s="65"/>
      <c r="AQA1451" s="65"/>
      <c r="AQB1451" s="65"/>
      <c r="AQC1451" s="65"/>
      <c r="AQD1451" s="65"/>
      <c r="AQE1451" s="65"/>
      <c r="AQF1451" s="65"/>
      <c r="AQG1451" s="65"/>
      <c r="AQH1451" s="65"/>
      <c r="AQI1451" s="65"/>
      <c r="AQJ1451" s="65"/>
      <c r="AQK1451" s="65"/>
      <c r="AQL1451" s="65"/>
      <c r="AQM1451" s="65"/>
      <c r="AQN1451" s="65"/>
      <c r="AQO1451" s="65"/>
      <c r="AQP1451" s="65"/>
      <c r="AQQ1451" s="65"/>
      <c r="AQR1451" s="65"/>
      <c r="AQS1451" s="65"/>
      <c r="AQT1451" s="65"/>
      <c r="AQU1451" s="65"/>
      <c r="AQV1451" s="65"/>
      <c r="AQW1451" s="65"/>
      <c r="AQX1451" s="65"/>
      <c r="AQY1451" s="65"/>
      <c r="AQZ1451" s="65"/>
      <c r="ARA1451" s="65"/>
      <c r="ARB1451" s="65"/>
      <c r="ARC1451" s="65"/>
      <c r="ARD1451" s="65"/>
      <c r="ARE1451" s="65"/>
      <c r="ARF1451" s="65"/>
      <c r="ARG1451" s="65"/>
      <c r="ARH1451" s="65"/>
      <c r="ARI1451" s="65"/>
      <c r="ARJ1451" s="65"/>
      <c r="ARK1451" s="65"/>
      <c r="ARL1451" s="65"/>
      <c r="ARM1451" s="65"/>
      <c r="ARN1451" s="65"/>
      <c r="ARO1451" s="65"/>
      <c r="ARP1451" s="65"/>
      <c r="ARQ1451" s="65"/>
      <c r="ARR1451" s="65"/>
      <c r="ARS1451" s="65"/>
      <c r="ART1451" s="65"/>
      <c r="ARU1451" s="65"/>
      <c r="ARV1451" s="65"/>
      <c r="ARW1451" s="65"/>
      <c r="ARX1451" s="65"/>
      <c r="ARY1451" s="65"/>
      <c r="ARZ1451" s="65"/>
      <c r="ASA1451" s="65"/>
      <c r="ASB1451" s="65"/>
      <c r="ASC1451" s="65"/>
      <c r="ASD1451" s="65"/>
      <c r="ASE1451" s="65"/>
      <c r="ASF1451" s="65"/>
      <c r="ASG1451" s="65"/>
      <c r="ASH1451" s="65"/>
      <c r="ASI1451" s="65"/>
      <c r="ASJ1451" s="65"/>
      <c r="ASK1451" s="65"/>
      <c r="ASL1451" s="65"/>
      <c r="ASM1451" s="65"/>
      <c r="ASN1451" s="65"/>
      <c r="ASO1451" s="65"/>
      <c r="ASP1451" s="65"/>
      <c r="ASQ1451" s="65"/>
      <c r="ASR1451" s="65"/>
      <c r="ASS1451" s="65"/>
      <c r="AST1451" s="65"/>
      <c r="ASU1451" s="65"/>
      <c r="ASV1451" s="65"/>
      <c r="ASW1451" s="65"/>
      <c r="ASX1451" s="65"/>
      <c r="ASY1451" s="65"/>
      <c r="ASZ1451" s="65"/>
      <c r="ATA1451" s="65"/>
      <c r="ATB1451" s="65"/>
      <c r="ATC1451" s="65"/>
      <c r="ATD1451" s="65"/>
      <c r="ATE1451" s="65"/>
      <c r="ATF1451" s="65"/>
      <c r="ATG1451" s="65"/>
      <c r="ATH1451" s="65"/>
      <c r="ATI1451" s="65"/>
      <c r="ATJ1451" s="65"/>
      <c r="ATK1451" s="65"/>
      <c r="ATL1451" s="65"/>
      <c r="ATM1451" s="65"/>
      <c r="ATN1451" s="65"/>
      <c r="ATO1451" s="65"/>
      <c r="ATP1451" s="65"/>
      <c r="ATQ1451" s="65"/>
      <c r="ATR1451" s="65"/>
      <c r="ATS1451" s="65"/>
      <c r="ATT1451" s="65"/>
      <c r="ATU1451" s="65"/>
      <c r="ATV1451" s="65"/>
      <c r="ATW1451" s="65"/>
      <c r="ATX1451" s="65"/>
      <c r="ATY1451" s="65"/>
      <c r="ATZ1451" s="65"/>
      <c r="AUA1451" s="65"/>
      <c r="AUB1451" s="65"/>
      <c r="AUC1451" s="65"/>
      <c r="AUD1451" s="65"/>
      <c r="AUE1451" s="65"/>
      <c r="AUF1451" s="65"/>
      <c r="AUG1451" s="65"/>
      <c r="AUH1451" s="65"/>
      <c r="AUI1451" s="65"/>
      <c r="AUJ1451" s="65"/>
      <c r="AUK1451" s="65"/>
      <c r="AUL1451" s="65"/>
      <c r="AUM1451" s="65"/>
      <c r="AUN1451" s="65"/>
      <c r="AUO1451" s="65"/>
      <c r="AUP1451" s="65"/>
      <c r="AUQ1451" s="65"/>
      <c r="AUR1451" s="65"/>
      <c r="AUS1451" s="65"/>
      <c r="AUT1451" s="65"/>
      <c r="AUU1451" s="65"/>
      <c r="AUV1451" s="65"/>
      <c r="AUW1451" s="65"/>
      <c r="AUX1451" s="65"/>
      <c r="AUY1451" s="65"/>
      <c r="AUZ1451" s="65"/>
      <c r="AVA1451" s="65"/>
      <c r="AVB1451" s="65"/>
      <c r="AVC1451" s="65"/>
      <c r="AVD1451" s="65"/>
      <c r="AVE1451" s="65"/>
      <c r="AVF1451" s="65"/>
      <c r="AVG1451" s="65"/>
      <c r="AVH1451" s="65"/>
      <c r="AVI1451" s="65"/>
      <c r="AVJ1451" s="65"/>
      <c r="AVK1451" s="65"/>
      <c r="AVL1451" s="65"/>
      <c r="AVM1451" s="65"/>
      <c r="AVN1451" s="65"/>
      <c r="AVO1451" s="65"/>
      <c r="AVP1451" s="65"/>
      <c r="AVQ1451" s="65"/>
      <c r="AVR1451" s="65"/>
      <c r="AVS1451" s="65"/>
      <c r="AVT1451" s="65"/>
      <c r="AVU1451" s="65"/>
      <c r="AVV1451" s="65"/>
      <c r="AVW1451" s="65"/>
      <c r="AVX1451" s="65"/>
      <c r="AVY1451" s="65"/>
      <c r="AVZ1451" s="65"/>
      <c r="AWA1451" s="65"/>
      <c r="AWB1451" s="65"/>
      <c r="AWC1451" s="65"/>
      <c r="AWD1451" s="65"/>
      <c r="AWE1451" s="65"/>
      <c r="AWF1451" s="65"/>
      <c r="AWG1451" s="65"/>
      <c r="AWH1451" s="65"/>
      <c r="AWI1451" s="65"/>
      <c r="AWJ1451" s="65"/>
      <c r="AWK1451" s="65"/>
      <c r="AWL1451" s="65"/>
      <c r="AWM1451" s="65"/>
      <c r="AWN1451" s="65"/>
      <c r="AWO1451" s="65"/>
      <c r="AWP1451" s="65"/>
      <c r="AWQ1451" s="65"/>
      <c r="AWR1451" s="65"/>
      <c r="AWS1451" s="65"/>
      <c r="AWT1451" s="65"/>
      <c r="AWU1451" s="65"/>
      <c r="AWV1451" s="65"/>
      <c r="AWW1451" s="65"/>
      <c r="AWX1451" s="65"/>
      <c r="AWY1451" s="65"/>
      <c r="AWZ1451" s="65"/>
      <c r="AXA1451" s="65"/>
      <c r="AXB1451" s="65"/>
      <c r="AXC1451" s="65"/>
      <c r="AXD1451" s="65"/>
      <c r="AXE1451" s="65"/>
      <c r="AXF1451" s="65"/>
      <c r="AXG1451" s="65"/>
      <c r="AXH1451" s="65"/>
      <c r="AXI1451" s="65"/>
      <c r="AXJ1451" s="65"/>
      <c r="AXK1451" s="65"/>
      <c r="AXL1451" s="65"/>
      <c r="AXM1451" s="65"/>
      <c r="AXN1451" s="65"/>
      <c r="AXO1451" s="65"/>
      <c r="AXP1451" s="65"/>
      <c r="AXQ1451" s="65"/>
      <c r="AXR1451" s="65"/>
      <c r="AXS1451" s="65"/>
      <c r="AXT1451" s="65"/>
      <c r="AXU1451" s="65"/>
      <c r="AXV1451" s="65"/>
      <c r="AXW1451" s="65"/>
      <c r="AXX1451" s="65"/>
      <c r="AXY1451" s="65"/>
      <c r="AXZ1451" s="65"/>
      <c r="AYA1451" s="65"/>
      <c r="AYB1451" s="65"/>
      <c r="AYC1451" s="65"/>
      <c r="AYD1451" s="65"/>
      <c r="AYE1451" s="65"/>
      <c r="AYF1451" s="65"/>
      <c r="AYG1451" s="65"/>
      <c r="AYH1451" s="65"/>
      <c r="AYI1451" s="65"/>
      <c r="AYJ1451" s="65"/>
      <c r="AYK1451" s="65"/>
      <c r="AYL1451" s="65"/>
      <c r="AYM1451" s="65"/>
      <c r="AYN1451" s="65"/>
      <c r="AYO1451" s="65"/>
      <c r="AYP1451" s="65"/>
      <c r="AYQ1451" s="65"/>
      <c r="AYR1451" s="65"/>
      <c r="AYS1451" s="65"/>
      <c r="AYT1451" s="65"/>
      <c r="AYU1451" s="65"/>
      <c r="AYV1451" s="65"/>
      <c r="AYW1451" s="65"/>
      <c r="AYX1451" s="65"/>
      <c r="AYY1451" s="65"/>
      <c r="AYZ1451" s="65"/>
      <c r="AZA1451" s="65"/>
      <c r="AZB1451" s="65"/>
      <c r="AZC1451" s="65"/>
      <c r="AZD1451" s="65"/>
      <c r="AZE1451" s="65"/>
      <c r="AZF1451" s="65"/>
      <c r="AZG1451" s="65"/>
      <c r="AZH1451" s="65"/>
      <c r="AZI1451" s="65"/>
      <c r="AZJ1451" s="65"/>
      <c r="AZK1451" s="65"/>
      <c r="AZL1451" s="65"/>
      <c r="AZM1451" s="65"/>
      <c r="AZN1451" s="65"/>
      <c r="AZO1451" s="65"/>
      <c r="AZP1451" s="65"/>
      <c r="AZQ1451" s="65"/>
      <c r="AZR1451" s="65"/>
      <c r="AZS1451" s="65"/>
      <c r="AZT1451" s="65"/>
      <c r="AZU1451" s="65"/>
      <c r="AZV1451" s="65"/>
      <c r="AZW1451" s="65"/>
      <c r="AZX1451" s="65"/>
      <c r="AZY1451" s="65"/>
      <c r="AZZ1451" s="65"/>
      <c r="BAA1451" s="65"/>
      <c r="BAB1451" s="65"/>
      <c r="BAC1451" s="65"/>
      <c r="BAD1451" s="65"/>
      <c r="BAE1451" s="65"/>
      <c r="BAF1451" s="65"/>
      <c r="BAG1451" s="65"/>
      <c r="BAH1451" s="65"/>
      <c r="BAI1451" s="65"/>
      <c r="BAJ1451" s="65"/>
      <c r="BAK1451" s="65"/>
      <c r="BAL1451" s="65"/>
      <c r="BAM1451" s="65"/>
      <c r="BAN1451" s="65"/>
      <c r="BAO1451" s="65"/>
      <c r="BAP1451" s="65"/>
      <c r="BAQ1451" s="65"/>
      <c r="BAR1451" s="65"/>
      <c r="BAS1451" s="65"/>
      <c r="BAT1451" s="65"/>
      <c r="BAU1451" s="65"/>
      <c r="BAV1451" s="65"/>
      <c r="BAW1451" s="65"/>
      <c r="BAX1451" s="65"/>
      <c r="BAY1451" s="65"/>
      <c r="BAZ1451" s="65"/>
      <c r="BBA1451" s="65"/>
      <c r="BBB1451" s="65"/>
      <c r="BBC1451" s="65"/>
      <c r="BBD1451" s="65"/>
      <c r="BBE1451" s="65"/>
      <c r="BBF1451" s="65"/>
      <c r="BBG1451" s="65"/>
      <c r="BBH1451" s="65"/>
      <c r="BBI1451" s="65"/>
      <c r="BBJ1451" s="65"/>
      <c r="BBK1451" s="65"/>
      <c r="BBL1451" s="65"/>
      <c r="BBM1451" s="65"/>
      <c r="BBN1451" s="65"/>
      <c r="BBO1451" s="65"/>
      <c r="BBP1451" s="65"/>
      <c r="BBQ1451" s="65"/>
      <c r="BBR1451" s="65"/>
      <c r="BBS1451" s="65"/>
      <c r="BBT1451" s="65"/>
      <c r="BBU1451" s="65"/>
      <c r="BBV1451" s="65"/>
      <c r="BBW1451" s="65"/>
      <c r="BBX1451" s="65"/>
      <c r="BBY1451" s="65"/>
      <c r="BBZ1451" s="65"/>
      <c r="BCA1451" s="65"/>
      <c r="BCB1451" s="65"/>
      <c r="BCC1451" s="65"/>
      <c r="BCD1451" s="65"/>
      <c r="BCE1451" s="65"/>
      <c r="BCF1451" s="65"/>
      <c r="BCG1451" s="65"/>
      <c r="BCH1451" s="65"/>
      <c r="BCI1451" s="65"/>
      <c r="BCJ1451" s="65"/>
      <c r="BCK1451" s="65"/>
      <c r="BCL1451" s="65"/>
      <c r="BCM1451" s="65"/>
      <c r="BCN1451" s="65"/>
      <c r="BCO1451" s="65"/>
      <c r="BCP1451" s="65"/>
      <c r="BCQ1451" s="65"/>
      <c r="BCR1451" s="65"/>
      <c r="BCS1451" s="65"/>
      <c r="BCT1451" s="65"/>
      <c r="BCU1451" s="65"/>
      <c r="BCV1451" s="65"/>
      <c r="BCW1451" s="65"/>
      <c r="BCX1451" s="65"/>
      <c r="BCY1451" s="65"/>
      <c r="BCZ1451" s="65"/>
      <c r="BDA1451" s="65"/>
      <c r="BDB1451" s="65"/>
      <c r="BDC1451" s="65"/>
      <c r="BDD1451" s="65"/>
      <c r="BDE1451" s="65"/>
      <c r="BDF1451" s="65"/>
      <c r="BDG1451" s="65"/>
      <c r="BDH1451" s="65"/>
      <c r="BDI1451" s="65"/>
      <c r="BDJ1451" s="65"/>
      <c r="BDK1451" s="65"/>
      <c r="BDL1451" s="65"/>
      <c r="BDM1451" s="65"/>
      <c r="BDN1451" s="65"/>
      <c r="BDO1451" s="65"/>
      <c r="BDP1451" s="65"/>
      <c r="BDQ1451" s="65"/>
      <c r="BDR1451" s="65"/>
      <c r="BDS1451" s="65"/>
      <c r="BDT1451" s="65"/>
      <c r="BDU1451" s="65"/>
      <c r="BDV1451" s="65"/>
      <c r="BDW1451" s="65"/>
      <c r="BDX1451" s="65"/>
      <c r="BDY1451" s="65"/>
      <c r="BDZ1451" s="65"/>
      <c r="BEA1451" s="65"/>
      <c r="BEB1451" s="65"/>
      <c r="BEC1451" s="65"/>
      <c r="BED1451" s="65"/>
      <c r="BEE1451" s="65"/>
      <c r="BEF1451" s="65"/>
      <c r="BEG1451" s="65"/>
      <c r="BEH1451" s="65"/>
      <c r="BEI1451" s="65"/>
      <c r="BEJ1451" s="65"/>
      <c r="BEK1451" s="65"/>
      <c r="BEL1451" s="65"/>
      <c r="BEM1451" s="65"/>
      <c r="BEN1451" s="65"/>
      <c r="BEO1451" s="65"/>
      <c r="BEP1451" s="65"/>
      <c r="BEQ1451" s="65"/>
      <c r="BER1451" s="65"/>
      <c r="BES1451" s="65"/>
      <c r="BET1451" s="65"/>
      <c r="BEU1451" s="65"/>
      <c r="BEV1451" s="65"/>
      <c r="BEW1451" s="65"/>
      <c r="BEX1451" s="65"/>
      <c r="BEY1451" s="65"/>
      <c r="BEZ1451" s="65"/>
      <c r="BFA1451" s="65"/>
      <c r="BFB1451" s="65"/>
      <c r="BFC1451" s="65"/>
      <c r="BFD1451" s="65"/>
      <c r="BFE1451" s="65"/>
      <c r="BFF1451" s="65"/>
      <c r="BFG1451" s="65"/>
      <c r="BFH1451" s="65"/>
      <c r="BFI1451" s="65"/>
      <c r="BFJ1451" s="65"/>
      <c r="BFK1451" s="65"/>
      <c r="BFL1451" s="65"/>
      <c r="BFM1451" s="65"/>
      <c r="BFN1451" s="65"/>
      <c r="BFO1451" s="65"/>
      <c r="BFP1451" s="65"/>
      <c r="BFQ1451" s="65"/>
      <c r="BFR1451" s="65"/>
      <c r="BFS1451" s="65"/>
      <c r="BFT1451" s="65"/>
      <c r="BFU1451" s="65"/>
      <c r="BFV1451" s="65"/>
      <c r="BFW1451" s="65"/>
      <c r="BFX1451" s="65"/>
      <c r="BFY1451" s="65"/>
      <c r="BFZ1451" s="65"/>
      <c r="BGA1451" s="65"/>
      <c r="BGB1451" s="65"/>
      <c r="BGC1451" s="65"/>
      <c r="BGD1451" s="65"/>
      <c r="BGE1451" s="65"/>
      <c r="BGF1451" s="65"/>
      <c r="BGG1451" s="65"/>
      <c r="BGH1451" s="65"/>
      <c r="BGI1451" s="65"/>
      <c r="BGJ1451" s="65"/>
      <c r="BGK1451" s="65"/>
      <c r="BGL1451" s="65"/>
      <c r="BGM1451" s="65"/>
      <c r="BGN1451" s="65"/>
      <c r="BGO1451" s="65"/>
      <c r="BGP1451" s="65"/>
      <c r="BGQ1451" s="65"/>
      <c r="BGR1451" s="65"/>
      <c r="BGS1451" s="65"/>
      <c r="BGT1451" s="65"/>
      <c r="BGU1451" s="65"/>
      <c r="BGV1451" s="65"/>
      <c r="BGW1451" s="65"/>
      <c r="BGX1451" s="65"/>
      <c r="BGY1451" s="65"/>
      <c r="BGZ1451" s="65"/>
      <c r="BHA1451" s="65"/>
      <c r="BHB1451" s="65"/>
      <c r="BHC1451" s="65"/>
      <c r="BHD1451" s="65"/>
      <c r="BHE1451" s="65"/>
      <c r="BHF1451" s="65"/>
      <c r="BHG1451" s="65"/>
      <c r="BHH1451" s="65"/>
      <c r="BHI1451" s="65"/>
      <c r="BHJ1451" s="65"/>
      <c r="BHK1451" s="65"/>
      <c r="BHL1451" s="65"/>
      <c r="BHM1451" s="65"/>
      <c r="BHN1451" s="65"/>
      <c r="BHO1451" s="65"/>
      <c r="BHP1451" s="65"/>
      <c r="BHQ1451" s="65"/>
      <c r="BHR1451" s="65"/>
      <c r="BHS1451" s="65"/>
      <c r="BHT1451" s="65"/>
      <c r="BHU1451" s="65"/>
      <c r="BHV1451" s="65"/>
      <c r="BHW1451" s="65"/>
      <c r="BHX1451" s="65"/>
      <c r="BHY1451" s="65"/>
      <c r="BHZ1451" s="65"/>
      <c r="BIA1451" s="65"/>
      <c r="BIB1451" s="65"/>
      <c r="BIC1451" s="65"/>
      <c r="BID1451" s="65"/>
      <c r="BIE1451" s="65"/>
      <c r="BIF1451" s="65"/>
      <c r="BIG1451" s="65"/>
      <c r="BIH1451" s="65"/>
      <c r="BII1451" s="65"/>
      <c r="BIJ1451" s="65"/>
      <c r="BIK1451" s="65"/>
      <c r="BIL1451" s="65"/>
      <c r="BIM1451" s="65"/>
      <c r="BIN1451" s="65"/>
      <c r="BIO1451" s="65"/>
      <c r="BIP1451" s="65"/>
      <c r="BIQ1451" s="65"/>
      <c r="BIR1451" s="65"/>
      <c r="BIS1451" s="65"/>
      <c r="BIT1451" s="65"/>
      <c r="BIU1451" s="65"/>
      <c r="BIV1451" s="65"/>
      <c r="BIW1451" s="65"/>
      <c r="BIX1451" s="65"/>
      <c r="BIY1451" s="65"/>
      <c r="BIZ1451" s="65"/>
      <c r="BJA1451" s="65"/>
      <c r="BJB1451" s="65"/>
      <c r="BJC1451" s="65"/>
      <c r="BJD1451" s="65"/>
      <c r="BJE1451" s="65"/>
      <c r="BJF1451" s="65"/>
      <c r="BJG1451" s="65"/>
      <c r="BJH1451" s="65"/>
      <c r="BJI1451" s="65"/>
      <c r="BJJ1451" s="65"/>
      <c r="BJK1451" s="65"/>
      <c r="BJL1451" s="65"/>
      <c r="BJM1451" s="65"/>
      <c r="BJN1451" s="65"/>
      <c r="BJO1451" s="65"/>
      <c r="BJP1451" s="65"/>
      <c r="BJQ1451" s="65"/>
      <c r="BJR1451" s="65"/>
      <c r="BJS1451" s="65"/>
      <c r="BJT1451" s="65"/>
      <c r="BJU1451" s="65"/>
      <c r="BJV1451" s="65"/>
      <c r="BJW1451" s="65"/>
      <c r="BJX1451" s="65"/>
      <c r="BJY1451" s="65"/>
      <c r="BJZ1451" s="65"/>
      <c r="BKA1451" s="65"/>
      <c r="BKB1451" s="65"/>
      <c r="BKC1451" s="65"/>
      <c r="BKD1451" s="65"/>
      <c r="BKE1451" s="65"/>
      <c r="BKF1451" s="65"/>
      <c r="BKG1451" s="65"/>
      <c r="BKH1451" s="65"/>
      <c r="BKI1451" s="65"/>
      <c r="BKJ1451" s="65"/>
      <c r="BKK1451" s="65"/>
      <c r="BKL1451" s="65"/>
      <c r="BKM1451" s="65"/>
      <c r="BKN1451" s="65"/>
      <c r="BKO1451" s="65"/>
      <c r="BKP1451" s="65"/>
      <c r="BKQ1451" s="65"/>
      <c r="BKR1451" s="65"/>
      <c r="BKS1451" s="65"/>
      <c r="BKT1451" s="65"/>
      <c r="BKU1451" s="65"/>
      <c r="BKV1451" s="65"/>
      <c r="BKW1451" s="65"/>
      <c r="BKX1451" s="65"/>
      <c r="BKY1451" s="65"/>
      <c r="BKZ1451" s="65"/>
      <c r="BLA1451" s="65"/>
      <c r="BLB1451" s="65"/>
      <c r="BLC1451" s="65"/>
      <c r="BLD1451" s="65"/>
      <c r="BLE1451" s="65"/>
      <c r="BLF1451" s="65"/>
      <c r="BLG1451" s="65"/>
      <c r="BLH1451" s="65"/>
      <c r="BLI1451" s="65"/>
      <c r="BLJ1451" s="65"/>
      <c r="BLK1451" s="65"/>
      <c r="BLL1451" s="65"/>
      <c r="BLM1451" s="65"/>
      <c r="BLN1451" s="65"/>
      <c r="BLO1451" s="65"/>
      <c r="BLP1451" s="65"/>
      <c r="BLQ1451" s="65"/>
      <c r="BLR1451" s="65"/>
      <c r="BLS1451" s="65"/>
      <c r="BLT1451" s="65"/>
      <c r="BLU1451" s="65"/>
      <c r="BLV1451" s="65"/>
      <c r="BLW1451" s="65"/>
      <c r="BLX1451" s="65"/>
      <c r="BLY1451" s="65"/>
      <c r="BLZ1451" s="65"/>
      <c r="BMA1451" s="65"/>
      <c r="BMB1451" s="65"/>
      <c r="BMC1451" s="65"/>
      <c r="BMD1451" s="65"/>
      <c r="BME1451" s="65"/>
      <c r="BMF1451" s="65"/>
      <c r="BMG1451" s="65"/>
      <c r="BMH1451" s="65"/>
      <c r="BMI1451" s="65"/>
      <c r="BMJ1451" s="65"/>
      <c r="BMK1451" s="65"/>
      <c r="BML1451" s="65"/>
      <c r="BMM1451" s="65"/>
      <c r="BMN1451" s="65"/>
      <c r="BMO1451" s="65"/>
      <c r="BMP1451" s="65"/>
      <c r="BMQ1451" s="65"/>
      <c r="BMR1451" s="65"/>
      <c r="BMS1451" s="65"/>
      <c r="BMT1451" s="65"/>
      <c r="BMU1451" s="65"/>
      <c r="BMV1451" s="65"/>
      <c r="BMW1451" s="65"/>
      <c r="BMX1451" s="65"/>
      <c r="BMY1451" s="65"/>
      <c r="BMZ1451" s="65"/>
      <c r="BNA1451" s="65"/>
      <c r="BNB1451" s="65"/>
      <c r="BNC1451" s="65"/>
      <c r="BND1451" s="65"/>
      <c r="BNE1451" s="65"/>
      <c r="BNF1451" s="65"/>
      <c r="BNG1451" s="65"/>
      <c r="BNH1451" s="65"/>
      <c r="BNI1451" s="65"/>
      <c r="BNJ1451" s="65"/>
      <c r="BNK1451" s="65"/>
      <c r="BNL1451" s="65"/>
      <c r="BNM1451" s="65"/>
      <c r="BNN1451" s="65"/>
      <c r="BNO1451" s="65"/>
      <c r="BNP1451" s="65"/>
      <c r="BNQ1451" s="65"/>
      <c r="BNR1451" s="65"/>
      <c r="BNS1451" s="65"/>
      <c r="BNT1451" s="65"/>
      <c r="BNU1451" s="65"/>
      <c r="BNV1451" s="65"/>
      <c r="BNW1451" s="65"/>
      <c r="BNX1451" s="65"/>
      <c r="BNY1451" s="65"/>
      <c r="BNZ1451" s="65"/>
      <c r="BOA1451" s="65"/>
      <c r="BOB1451" s="65"/>
      <c r="BOC1451" s="65"/>
      <c r="BOD1451" s="65"/>
      <c r="BOE1451" s="65"/>
      <c r="BOF1451" s="65"/>
      <c r="BOG1451" s="65"/>
      <c r="BOH1451" s="65"/>
      <c r="BOI1451" s="65"/>
      <c r="BOJ1451" s="65"/>
      <c r="BOK1451" s="65"/>
      <c r="BOL1451" s="65"/>
      <c r="BOM1451" s="65"/>
      <c r="BON1451" s="65"/>
      <c r="BOO1451" s="65"/>
      <c r="BOP1451" s="65"/>
      <c r="BOQ1451" s="65"/>
      <c r="BOR1451" s="65"/>
      <c r="BOS1451" s="65"/>
      <c r="BOT1451" s="65"/>
      <c r="BOU1451" s="65"/>
      <c r="BOV1451" s="65"/>
      <c r="BOW1451" s="65"/>
      <c r="BOX1451" s="65"/>
      <c r="BOY1451" s="65"/>
      <c r="BOZ1451" s="65"/>
      <c r="BPA1451" s="65"/>
      <c r="BPB1451" s="65"/>
      <c r="BPC1451" s="65"/>
      <c r="BPD1451" s="65"/>
      <c r="BPE1451" s="65"/>
      <c r="BPF1451" s="65"/>
      <c r="BPG1451" s="65"/>
      <c r="BPH1451" s="65"/>
      <c r="BPI1451" s="65"/>
      <c r="BPJ1451" s="65"/>
      <c r="BPK1451" s="65"/>
      <c r="BPL1451" s="65"/>
      <c r="BPM1451" s="65"/>
      <c r="BPN1451" s="65"/>
      <c r="BPO1451" s="65"/>
      <c r="BPP1451" s="65"/>
      <c r="BPQ1451" s="65"/>
      <c r="BPR1451" s="65"/>
      <c r="BPS1451" s="65"/>
      <c r="BPT1451" s="65"/>
      <c r="BPU1451" s="65"/>
      <c r="BPV1451" s="65"/>
      <c r="BPW1451" s="65"/>
      <c r="BPX1451" s="65"/>
      <c r="BPY1451" s="65"/>
      <c r="BPZ1451" s="65"/>
      <c r="BQA1451" s="65"/>
      <c r="BQB1451" s="65"/>
      <c r="BQC1451" s="65"/>
      <c r="BQD1451" s="65"/>
      <c r="BQE1451" s="65"/>
      <c r="BQF1451" s="65"/>
      <c r="BQG1451" s="65"/>
      <c r="BQH1451" s="65"/>
      <c r="BQI1451" s="65"/>
      <c r="BQJ1451" s="65"/>
      <c r="BQK1451" s="65"/>
      <c r="BQL1451" s="65"/>
      <c r="BQM1451" s="65"/>
      <c r="BQN1451" s="65"/>
      <c r="BQO1451" s="65"/>
      <c r="BQP1451" s="65"/>
      <c r="BQQ1451" s="65"/>
      <c r="BQR1451" s="65"/>
      <c r="BQS1451" s="65"/>
      <c r="BQT1451" s="65"/>
      <c r="BQU1451" s="65"/>
      <c r="BQV1451" s="65"/>
      <c r="BQW1451" s="65"/>
      <c r="BQX1451" s="65"/>
      <c r="BQY1451" s="65"/>
      <c r="BQZ1451" s="65"/>
      <c r="BRA1451" s="65"/>
      <c r="BRB1451" s="65"/>
      <c r="BRC1451" s="65"/>
      <c r="BRD1451" s="65"/>
      <c r="BRE1451" s="65"/>
      <c r="BRF1451" s="65"/>
      <c r="BRG1451" s="65"/>
      <c r="BRH1451" s="65"/>
      <c r="BRI1451" s="65"/>
      <c r="BRJ1451" s="65"/>
      <c r="BRK1451" s="65"/>
      <c r="BRL1451" s="65"/>
      <c r="BRM1451" s="65"/>
      <c r="BRN1451" s="65"/>
      <c r="BRO1451" s="65"/>
      <c r="BRP1451" s="65"/>
      <c r="BRQ1451" s="65"/>
      <c r="BRR1451" s="65"/>
      <c r="BRS1451" s="65"/>
      <c r="BRT1451" s="65"/>
      <c r="BRU1451" s="65"/>
      <c r="BRV1451" s="65"/>
      <c r="BRW1451" s="65"/>
      <c r="BRX1451" s="65"/>
      <c r="BRY1451" s="65"/>
      <c r="BRZ1451" s="65"/>
      <c r="BSA1451" s="65"/>
      <c r="BSB1451" s="65"/>
      <c r="BSC1451" s="65"/>
      <c r="BSD1451" s="65"/>
      <c r="BSE1451" s="65"/>
      <c r="BSF1451" s="65"/>
      <c r="BSG1451" s="65"/>
      <c r="BSH1451" s="65"/>
      <c r="BSI1451" s="65"/>
      <c r="BSJ1451" s="65"/>
      <c r="BSK1451" s="65"/>
      <c r="BSL1451" s="65"/>
      <c r="BSM1451" s="65"/>
      <c r="BSN1451" s="65"/>
      <c r="BSO1451" s="65"/>
      <c r="BSP1451" s="65"/>
      <c r="BSQ1451" s="65"/>
      <c r="BSR1451" s="65"/>
      <c r="BSS1451" s="65"/>
      <c r="BST1451" s="65"/>
      <c r="BSU1451" s="65"/>
      <c r="BSV1451" s="65"/>
      <c r="BSW1451" s="65"/>
      <c r="BSX1451" s="65"/>
      <c r="BSY1451" s="65"/>
      <c r="BSZ1451" s="65"/>
      <c r="BTA1451" s="65"/>
      <c r="BTB1451" s="65"/>
      <c r="BTC1451" s="65"/>
      <c r="BTD1451" s="65"/>
      <c r="BTE1451" s="65"/>
      <c r="BTF1451" s="65"/>
      <c r="BTG1451" s="65"/>
      <c r="BTH1451" s="65"/>
      <c r="BTI1451" s="65"/>
      <c r="BTJ1451" s="65"/>
      <c r="BTK1451" s="65"/>
      <c r="BTL1451" s="65"/>
      <c r="BTM1451" s="65"/>
      <c r="BTN1451" s="65"/>
      <c r="BTO1451" s="65"/>
      <c r="BTP1451" s="65"/>
      <c r="BTQ1451" s="65"/>
      <c r="BTR1451" s="65"/>
      <c r="BTS1451" s="65"/>
      <c r="BTT1451" s="65"/>
      <c r="BTU1451" s="65"/>
      <c r="BTV1451" s="65"/>
      <c r="BTW1451" s="65"/>
      <c r="BTX1451" s="65"/>
      <c r="BTY1451" s="65"/>
      <c r="BTZ1451" s="65"/>
      <c r="BUA1451" s="65"/>
      <c r="BUB1451" s="65"/>
      <c r="BUC1451" s="65"/>
      <c r="BUD1451" s="65"/>
      <c r="BUE1451" s="65"/>
      <c r="BUF1451" s="65"/>
      <c r="BUG1451" s="65"/>
      <c r="BUH1451" s="65"/>
      <c r="BUI1451" s="65"/>
      <c r="BUJ1451" s="65"/>
      <c r="BUK1451" s="65"/>
      <c r="BUL1451" s="65"/>
      <c r="BUM1451" s="65"/>
      <c r="BUN1451" s="65"/>
      <c r="BUO1451" s="65"/>
      <c r="BUP1451" s="65"/>
      <c r="BUQ1451" s="65"/>
      <c r="BUR1451" s="65"/>
      <c r="BUS1451" s="65"/>
      <c r="BUT1451" s="65"/>
      <c r="BUU1451" s="65"/>
      <c r="BUV1451" s="65"/>
      <c r="BUW1451" s="65"/>
      <c r="BUX1451" s="65"/>
      <c r="BUY1451" s="65"/>
      <c r="BUZ1451" s="65"/>
      <c r="BVA1451" s="65"/>
      <c r="BVB1451" s="65"/>
      <c r="BVC1451" s="65"/>
      <c r="BVD1451" s="65"/>
      <c r="BVE1451" s="65"/>
      <c r="BVF1451" s="65"/>
      <c r="BVG1451" s="65"/>
      <c r="BVH1451" s="65"/>
      <c r="BVI1451" s="65"/>
      <c r="BVJ1451" s="65"/>
      <c r="BVK1451" s="65"/>
      <c r="BVL1451" s="65"/>
      <c r="BVM1451" s="65"/>
      <c r="BVN1451" s="65"/>
      <c r="BVO1451" s="65"/>
      <c r="BVP1451" s="65"/>
      <c r="BVQ1451" s="65"/>
      <c r="BVR1451" s="65"/>
      <c r="BVS1451" s="65"/>
      <c r="BVT1451" s="65"/>
      <c r="BVU1451" s="65"/>
      <c r="BVV1451" s="65"/>
      <c r="BVW1451" s="65"/>
      <c r="BVX1451" s="65"/>
      <c r="BVY1451" s="65"/>
      <c r="BVZ1451" s="65"/>
      <c r="BWA1451" s="65"/>
      <c r="BWB1451" s="65"/>
      <c r="BWC1451" s="65"/>
      <c r="BWD1451" s="65"/>
      <c r="BWE1451" s="65"/>
      <c r="BWF1451" s="65"/>
      <c r="BWG1451" s="65"/>
      <c r="BWH1451" s="65"/>
      <c r="BWI1451" s="65"/>
      <c r="BWJ1451" s="65"/>
      <c r="BWK1451" s="65"/>
      <c r="BWL1451" s="65"/>
      <c r="BWM1451" s="65"/>
      <c r="BWN1451" s="65"/>
      <c r="BWO1451" s="65"/>
      <c r="BWP1451" s="65"/>
      <c r="BWQ1451" s="65"/>
      <c r="BWR1451" s="65"/>
      <c r="BWS1451" s="65"/>
      <c r="BWT1451" s="65"/>
      <c r="BWU1451" s="65"/>
      <c r="BWV1451" s="65"/>
      <c r="BWW1451" s="65"/>
      <c r="BWX1451" s="65"/>
      <c r="BWY1451" s="65"/>
      <c r="BWZ1451" s="65"/>
      <c r="BXA1451" s="65"/>
      <c r="BXB1451" s="65"/>
      <c r="BXC1451" s="65"/>
      <c r="BXD1451" s="65"/>
      <c r="BXE1451" s="65"/>
      <c r="BXF1451" s="65"/>
      <c r="BXG1451" s="65"/>
      <c r="BXH1451" s="65"/>
      <c r="BXI1451" s="65"/>
      <c r="BXJ1451" s="65"/>
      <c r="BXK1451" s="65"/>
      <c r="BXL1451" s="65"/>
      <c r="BXM1451" s="65"/>
      <c r="BXN1451" s="65"/>
      <c r="BXO1451" s="65"/>
      <c r="BXP1451" s="65"/>
      <c r="BXQ1451" s="65"/>
      <c r="BXR1451" s="65"/>
      <c r="BXS1451" s="65"/>
      <c r="BXT1451" s="65"/>
      <c r="BXU1451" s="65"/>
      <c r="BXV1451" s="65"/>
      <c r="BXW1451" s="65"/>
      <c r="BXX1451" s="65"/>
      <c r="BXY1451" s="65"/>
      <c r="BXZ1451" s="65"/>
      <c r="BYA1451" s="65"/>
      <c r="BYB1451" s="65"/>
      <c r="BYC1451" s="65"/>
      <c r="BYD1451" s="65"/>
      <c r="BYE1451" s="65"/>
      <c r="BYF1451" s="65"/>
      <c r="BYG1451" s="65"/>
      <c r="BYH1451" s="65"/>
      <c r="BYI1451" s="65"/>
      <c r="BYJ1451" s="65"/>
      <c r="BYK1451" s="65"/>
      <c r="BYL1451" s="65"/>
      <c r="BYM1451" s="65"/>
      <c r="BYN1451" s="65"/>
      <c r="BYO1451" s="65"/>
      <c r="BYP1451" s="65"/>
      <c r="BYQ1451" s="65"/>
      <c r="BYR1451" s="65"/>
      <c r="BYS1451" s="65"/>
      <c r="BYT1451" s="65"/>
      <c r="BYU1451" s="65"/>
      <c r="BYV1451" s="65"/>
      <c r="BYW1451" s="65"/>
      <c r="BYX1451" s="65"/>
      <c r="BYY1451" s="65"/>
      <c r="BYZ1451" s="65"/>
      <c r="BZA1451" s="65"/>
      <c r="BZB1451" s="65"/>
      <c r="BZC1451" s="65"/>
      <c r="BZD1451" s="65"/>
      <c r="BZE1451" s="65"/>
      <c r="BZF1451" s="65"/>
      <c r="BZG1451" s="65"/>
      <c r="BZH1451" s="65"/>
      <c r="BZI1451" s="65"/>
      <c r="BZJ1451" s="65"/>
      <c r="BZK1451" s="65"/>
      <c r="BZL1451" s="65"/>
      <c r="BZM1451" s="65"/>
      <c r="BZN1451" s="65"/>
      <c r="BZO1451" s="65"/>
      <c r="BZP1451" s="65"/>
      <c r="BZQ1451" s="65"/>
      <c r="BZR1451" s="65"/>
      <c r="BZS1451" s="65"/>
      <c r="BZT1451" s="65"/>
      <c r="BZU1451" s="65"/>
      <c r="BZV1451" s="65"/>
      <c r="BZW1451" s="65"/>
      <c r="BZX1451" s="65"/>
      <c r="BZY1451" s="65"/>
      <c r="BZZ1451" s="65"/>
      <c r="CAA1451" s="65"/>
      <c r="CAB1451" s="65"/>
      <c r="CAC1451" s="65"/>
      <c r="CAD1451" s="65"/>
      <c r="CAE1451" s="65"/>
      <c r="CAF1451" s="65"/>
      <c r="CAG1451" s="65"/>
      <c r="CAH1451" s="65"/>
      <c r="CAI1451" s="65"/>
      <c r="CAJ1451" s="65"/>
      <c r="CAK1451" s="65"/>
      <c r="CAL1451" s="65"/>
      <c r="CAM1451" s="65"/>
      <c r="CAN1451" s="65"/>
      <c r="CAO1451" s="65"/>
      <c r="CAP1451" s="65"/>
      <c r="CAQ1451" s="65"/>
      <c r="CAR1451" s="65"/>
      <c r="CAS1451" s="65"/>
      <c r="CAT1451" s="65"/>
      <c r="CAU1451" s="65"/>
      <c r="CAV1451" s="65"/>
      <c r="CAW1451" s="65"/>
      <c r="CAX1451" s="65"/>
      <c r="CAY1451" s="65"/>
      <c r="CAZ1451" s="65"/>
      <c r="CBA1451" s="65"/>
      <c r="CBB1451" s="65"/>
      <c r="CBC1451" s="65"/>
      <c r="CBD1451" s="65"/>
      <c r="CBE1451" s="65"/>
      <c r="CBF1451" s="65"/>
      <c r="CBG1451" s="65"/>
      <c r="CBH1451" s="65"/>
      <c r="CBI1451" s="65"/>
      <c r="CBJ1451" s="65"/>
      <c r="CBK1451" s="65"/>
      <c r="CBL1451" s="65"/>
      <c r="CBM1451" s="65"/>
      <c r="CBN1451" s="65"/>
      <c r="CBO1451" s="65"/>
      <c r="CBP1451" s="65"/>
      <c r="CBQ1451" s="65"/>
      <c r="CBR1451" s="65"/>
      <c r="CBS1451" s="65"/>
      <c r="CBT1451" s="65"/>
      <c r="CBU1451" s="65"/>
      <c r="CBV1451" s="65"/>
      <c r="CBW1451" s="65"/>
      <c r="CBX1451" s="65"/>
      <c r="CBY1451" s="65"/>
      <c r="CBZ1451" s="65"/>
      <c r="CCA1451" s="65"/>
      <c r="CCB1451" s="65"/>
      <c r="CCC1451" s="65"/>
      <c r="CCD1451" s="65"/>
      <c r="CCE1451" s="65"/>
      <c r="CCF1451" s="65"/>
      <c r="CCG1451" s="65"/>
      <c r="CCH1451" s="65"/>
      <c r="CCI1451" s="65"/>
      <c r="CCJ1451" s="65"/>
      <c r="CCK1451" s="65"/>
      <c r="CCL1451" s="65"/>
      <c r="CCM1451" s="65"/>
      <c r="CCN1451" s="65"/>
      <c r="CCO1451" s="65"/>
      <c r="CCP1451" s="65"/>
      <c r="CCQ1451" s="65"/>
      <c r="CCR1451" s="65"/>
      <c r="CCS1451" s="65"/>
      <c r="CCT1451" s="65"/>
      <c r="CCU1451" s="65"/>
      <c r="CCV1451" s="65"/>
      <c r="CCW1451" s="65"/>
      <c r="CCX1451" s="65"/>
      <c r="CCY1451" s="65"/>
      <c r="CCZ1451" s="65"/>
      <c r="CDA1451" s="65"/>
      <c r="CDB1451" s="65"/>
      <c r="CDC1451" s="65"/>
      <c r="CDD1451" s="65"/>
      <c r="CDE1451" s="65"/>
      <c r="CDF1451" s="65"/>
      <c r="CDG1451" s="65"/>
      <c r="CDH1451" s="65"/>
      <c r="CDI1451" s="65"/>
      <c r="CDJ1451" s="65"/>
      <c r="CDK1451" s="65"/>
      <c r="CDL1451" s="65"/>
      <c r="CDM1451" s="65"/>
      <c r="CDN1451" s="65"/>
      <c r="CDO1451" s="65"/>
      <c r="CDP1451" s="65"/>
      <c r="CDQ1451" s="65"/>
      <c r="CDR1451" s="65"/>
      <c r="CDS1451" s="65"/>
      <c r="CDT1451" s="65"/>
      <c r="CDU1451" s="65"/>
      <c r="CDV1451" s="65"/>
      <c r="CDW1451" s="65"/>
      <c r="CDX1451" s="65"/>
      <c r="CDY1451" s="65"/>
      <c r="CDZ1451" s="65"/>
      <c r="CEA1451" s="65"/>
      <c r="CEB1451" s="65"/>
      <c r="CEC1451" s="65"/>
      <c r="CED1451" s="65"/>
      <c r="CEE1451" s="65"/>
      <c r="CEF1451" s="65"/>
      <c r="CEG1451" s="65"/>
      <c r="CEH1451" s="65"/>
      <c r="CEI1451" s="65"/>
      <c r="CEJ1451" s="65"/>
      <c r="CEK1451" s="65"/>
      <c r="CEL1451" s="65"/>
      <c r="CEM1451" s="65"/>
      <c r="CEN1451" s="65"/>
      <c r="CEO1451" s="65"/>
      <c r="CEP1451" s="65"/>
      <c r="CEQ1451" s="65"/>
      <c r="CER1451" s="65"/>
      <c r="CES1451" s="65"/>
      <c r="CET1451" s="65"/>
      <c r="CEU1451" s="65"/>
      <c r="CEV1451" s="65"/>
      <c r="CEW1451" s="65"/>
      <c r="CEX1451" s="65"/>
      <c r="CEY1451" s="65"/>
      <c r="CEZ1451" s="65"/>
      <c r="CFA1451" s="65"/>
      <c r="CFB1451" s="65"/>
      <c r="CFC1451" s="65"/>
      <c r="CFD1451" s="65"/>
      <c r="CFE1451" s="65"/>
      <c r="CFF1451" s="65"/>
      <c r="CFG1451" s="65"/>
      <c r="CFH1451" s="65"/>
      <c r="CFI1451" s="65"/>
      <c r="CFJ1451" s="65"/>
      <c r="CFK1451" s="65"/>
      <c r="CFL1451" s="65"/>
      <c r="CFM1451" s="65"/>
      <c r="CFN1451" s="65"/>
      <c r="CFO1451" s="65"/>
      <c r="CFP1451" s="65"/>
      <c r="CFQ1451" s="65"/>
      <c r="CFR1451" s="65"/>
      <c r="CFS1451" s="65"/>
      <c r="CFT1451" s="65"/>
      <c r="CFU1451" s="65"/>
      <c r="CFV1451" s="65"/>
      <c r="CFW1451" s="65"/>
      <c r="CFX1451" s="65"/>
      <c r="CFY1451" s="65"/>
      <c r="CFZ1451" s="65"/>
      <c r="CGA1451" s="65"/>
      <c r="CGB1451" s="65"/>
      <c r="CGC1451" s="65"/>
      <c r="CGD1451" s="65"/>
      <c r="CGE1451" s="65"/>
      <c r="CGF1451" s="65"/>
      <c r="CGG1451" s="65"/>
      <c r="CGH1451" s="65"/>
      <c r="CGI1451" s="65"/>
      <c r="CGJ1451" s="65"/>
      <c r="CGK1451" s="65"/>
      <c r="CGL1451" s="65"/>
      <c r="CGM1451" s="65"/>
      <c r="CGN1451" s="65"/>
      <c r="CGO1451" s="65"/>
      <c r="CGP1451" s="65"/>
      <c r="CGQ1451" s="65"/>
      <c r="CGR1451" s="65"/>
      <c r="CGS1451" s="65"/>
      <c r="CGT1451" s="65"/>
      <c r="CGU1451" s="65"/>
      <c r="CGV1451" s="65"/>
      <c r="CGW1451" s="65"/>
      <c r="CGX1451" s="65"/>
      <c r="CGY1451" s="65"/>
      <c r="CGZ1451" s="65"/>
      <c r="CHA1451" s="65"/>
      <c r="CHB1451" s="65"/>
      <c r="CHC1451" s="65"/>
      <c r="CHD1451" s="65"/>
      <c r="CHE1451" s="65"/>
      <c r="CHF1451" s="65"/>
      <c r="CHG1451" s="65"/>
      <c r="CHH1451" s="65"/>
      <c r="CHI1451" s="65"/>
      <c r="CHJ1451" s="65"/>
      <c r="CHK1451" s="65"/>
      <c r="CHL1451" s="65"/>
      <c r="CHM1451" s="65"/>
      <c r="CHN1451" s="65"/>
      <c r="CHO1451" s="65"/>
      <c r="CHP1451" s="65"/>
      <c r="CHQ1451" s="65"/>
      <c r="CHR1451" s="65"/>
      <c r="CHS1451" s="65"/>
      <c r="CHT1451" s="65"/>
      <c r="CHU1451" s="65"/>
      <c r="CHV1451" s="65"/>
      <c r="CHW1451" s="65"/>
      <c r="CHX1451" s="65"/>
      <c r="CHY1451" s="65"/>
      <c r="CHZ1451" s="65"/>
      <c r="CIA1451" s="65"/>
      <c r="CIB1451" s="65"/>
      <c r="CIC1451" s="65"/>
      <c r="CID1451" s="65"/>
      <c r="CIE1451" s="65"/>
      <c r="CIF1451" s="65"/>
      <c r="CIG1451" s="65"/>
      <c r="CIH1451" s="65"/>
      <c r="CII1451" s="65"/>
      <c r="CIJ1451" s="65"/>
      <c r="CIK1451" s="65"/>
      <c r="CIL1451" s="65"/>
      <c r="CIM1451" s="65"/>
      <c r="CIN1451" s="65"/>
      <c r="CIO1451" s="65"/>
      <c r="CIP1451" s="65"/>
      <c r="CIQ1451" s="65"/>
      <c r="CIR1451" s="65"/>
      <c r="CIS1451" s="65"/>
      <c r="CIT1451" s="65"/>
      <c r="CIU1451" s="65"/>
      <c r="CIV1451" s="65"/>
      <c r="CIW1451" s="65"/>
      <c r="CIX1451" s="65"/>
      <c r="CIY1451" s="65"/>
      <c r="CIZ1451" s="65"/>
      <c r="CJA1451" s="65"/>
      <c r="CJB1451" s="65"/>
      <c r="CJC1451" s="65"/>
      <c r="CJD1451" s="65"/>
      <c r="CJE1451" s="65"/>
      <c r="CJF1451" s="65"/>
      <c r="CJG1451" s="65"/>
      <c r="CJH1451" s="65"/>
      <c r="CJI1451" s="65"/>
      <c r="CJJ1451" s="65"/>
      <c r="CJK1451" s="65"/>
      <c r="CJL1451" s="65"/>
      <c r="CJM1451" s="65"/>
      <c r="CJN1451" s="65"/>
      <c r="CJO1451" s="65"/>
      <c r="CJP1451" s="65"/>
      <c r="CJQ1451" s="65"/>
      <c r="CJR1451" s="65"/>
      <c r="CJS1451" s="65"/>
      <c r="CJT1451" s="65"/>
      <c r="CJU1451" s="65"/>
      <c r="CJV1451" s="65"/>
      <c r="CJW1451" s="65"/>
      <c r="CJX1451" s="65"/>
      <c r="CJY1451" s="65"/>
      <c r="CJZ1451" s="65"/>
      <c r="CKA1451" s="65"/>
      <c r="CKB1451" s="65"/>
      <c r="CKC1451" s="65"/>
      <c r="CKD1451" s="65"/>
      <c r="CKE1451" s="65"/>
      <c r="CKF1451" s="65"/>
      <c r="CKG1451" s="65"/>
      <c r="CKH1451" s="65"/>
      <c r="CKI1451" s="65"/>
      <c r="CKJ1451" s="65"/>
      <c r="CKK1451" s="65"/>
      <c r="CKL1451" s="65"/>
      <c r="CKM1451" s="65"/>
      <c r="CKN1451" s="65"/>
      <c r="CKO1451" s="65"/>
      <c r="CKP1451" s="65"/>
      <c r="CKQ1451" s="65"/>
      <c r="CKR1451" s="65"/>
      <c r="CKS1451" s="65"/>
      <c r="CKT1451" s="65"/>
      <c r="CKU1451" s="65"/>
      <c r="CKV1451" s="65"/>
      <c r="CKW1451" s="65"/>
      <c r="CKX1451" s="65"/>
      <c r="CKY1451" s="65"/>
      <c r="CKZ1451" s="65"/>
      <c r="CLA1451" s="65"/>
      <c r="CLB1451" s="65"/>
      <c r="CLC1451" s="65"/>
      <c r="CLD1451" s="65"/>
      <c r="CLE1451" s="65"/>
      <c r="CLF1451" s="65"/>
      <c r="CLG1451" s="65"/>
      <c r="CLH1451" s="65"/>
      <c r="CLI1451" s="65"/>
      <c r="CLJ1451" s="65"/>
      <c r="CLK1451" s="65"/>
      <c r="CLL1451" s="65"/>
      <c r="CLM1451" s="65"/>
      <c r="CLN1451" s="65"/>
      <c r="CLO1451" s="65"/>
      <c r="CLP1451" s="65"/>
      <c r="CLQ1451" s="65"/>
      <c r="CLR1451" s="65"/>
      <c r="CLS1451" s="65"/>
      <c r="CLT1451" s="65"/>
      <c r="CLU1451" s="65"/>
      <c r="CLV1451" s="65"/>
      <c r="CLW1451" s="65"/>
      <c r="CLX1451" s="65"/>
      <c r="CLY1451" s="65"/>
      <c r="CLZ1451" s="65"/>
      <c r="CMA1451" s="65"/>
      <c r="CMB1451" s="65"/>
      <c r="CMC1451" s="65"/>
      <c r="CMD1451" s="65"/>
      <c r="CME1451" s="65"/>
      <c r="CMF1451" s="65"/>
      <c r="CMG1451" s="65"/>
      <c r="CMH1451" s="65"/>
      <c r="CMI1451" s="65"/>
      <c r="CMJ1451" s="65"/>
      <c r="CMK1451" s="65"/>
      <c r="CML1451" s="65"/>
      <c r="CMM1451" s="65"/>
      <c r="CMN1451" s="65"/>
      <c r="CMO1451" s="65"/>
      <c r="CMP1451" s="65"/>
      <c r="CMQ1451" s="65"/>
      <c r="CMR1451" s="65"/>
      <c r="CMS1451" s="65"/>
      <c r="CMT1451" s="65"/>
      <c r="CMU1451" s="65"/>
      <c r="CMV1451" s="65"/>
      <c r="CMW1451" s="65"/>
      <c r="CMX1451" s="65"/>
      <c r="CMY1451" s="65"/>
      <c r="CMZ1451" s="65"/>
      <c r="CNA1451" s="65"/>
      <c r="CNB1451" s="65"/>
      <c r="CNC1451" s="65"/>
      <c r="CND1451" s="65"/>
      <c r="CNE1451" s="65"/>
      <c r="CNF1451" s="65"/>
      <c r="CNG1451" s="65"/>
      <c r="CNH1451" s="65"/>
      <c r="CNI1451" s="65"/>
      <c r="CNJ1451" s="65"/>
      <c r="CNK1451" s="65"/>
      <c r="CNL1451" s="65"/>
      <c r="CNM1451" s="65"/>
      <c r="CNN1451" s="65"/>
      <c r="CNO1451" s="65"/>
      <c r="CNP1451" s="65"/>
      <c r="CNQ1451" s="65"/>
      <c r="CNR1451" s="65"/>
      <c r="CNS1451" s="65"/>
      <c r="CNT1451" s="65"/>
      <c r="CNU1451" s="65"/>
      <c r="CNV1451" s="65"/>
      <c r="CNW1451" s="65"/>
      <c r="CNX1451" s="65"/>
      <c r="CNY1451" s="65"/>
      <c r="CNZ1451" s="65"/>
      <c r="COA1451" s="65"/>
      <c r="COB1451" s="65"/>
      <c r="COC1451" s="65"/>
      <c r="COD1451" s="65"/>
      <c r="COE1451" s="65"/>
      <c r="COF1451" s="65"/>
      <c r="COG1451" s="65"/>
      <c r="COH1451" s="65"/>
      <c r="COI1451" s="65"/>
      <c r="COJ1451" s="65"/>
      <c r="COK1451" s="65"/>
      <c r="COL1451" s="65"/>
      <c r="COM1451" s="65"/>
      <c r="CON1451" s="65"/>
      <c r="COO1451" s="65"/>
      <c r="COP1451" s="65"/>
      <c r="COQ1451" s="65"/>
      <c r="COR1451" s="65"/>
      <c r="COS1451" s="65"/>
      <c r="COT1451" s="65"/>
      <c r="COU1451" s="65"/>
      <c r="COV1451" s="65"/>
      <c r="COW1451" s="65"/>
      <c r="COX1451" s="65"/>
      <c r="COY1451" s="65"/>
      <c r="COZ1451" s="65"/>
      <c r="CPA1451" s="65"/>
      <c r="CPB1451" s="65"/>
      <c r="CPC1451" s="65"/>
      <c r="CPD1451" s="65"/>
      <c r="CPE1451" s="65"/>
      <c r="CPF1451" s="65"/>
      <c r="CPG1451" s="65"/>
      <c r="CPH1451" s="65"/>
      <c r="CPI1451" s="65"/>
      <c r="CPJ1451" s="65"/>
      <c r="CPK1451" s="65"/>
      <c r="CPL1451" s="65"/>
      <c r="CPM1451" s="65"/>
      <c r="CPN1451" s="65"/>
      <c r="CPO1451" s="65"/>
      <c r="CPP1451" s="65"/>
      <c r="CPQ1451" s="65"/>
      <c r="CPR1451" s="65"/>
      <c r="CPS1451" s="65"/>
      <c r="CPT1451" s="65"/>
      <c r="CPU1451" s="65"/>
      <c r="CPV1451" s="65"/>
      <c r="CPW1451" s="65"/>
      <c r="CPX1451" s="65"/>
      <c r="CPY1451" s="65"/>
      <c r="CPZ1451" s="65"/>
      <c r="CQA1451" s="65"/>
      <c r="CQB1451" s="65"/>
      <c r="CQC1451" s="65"/>
      <c r="CQD1451" s="65"/>
      <c r="CQE1451" s="65"/>
      <c r="CQF1451" s="65"/>
      <c r="CQG1451" s="65"/>
      <c r="CQH1451" s="65"/>
      <c r="CQI1451" s="65"/>
      <c r="CQJ1451" s="65"/>
      <c r="CQK1451" s="65"/>
      <c r="CQL1451" s="65"/>
      <c r="CQM1451" s="65"/>
      <c r="CQN1451" s="65"/>
      <c r="CQO1451" s="65"/>
      <c r="CQP1451" s="65"/>
      <c r="CQQ1451" s="65"/>
      <c r="CQR1451" s="65"/>
      <c r="CQS1451" s="65"/>
      <c r="CQT1451" s="65"/>
      <c r="CQU1451" s="65"/>
      <c r="CQV1451" s="65"/>
      <c r="CQW1451" s="65"/>
      <c r="CQX1451" s="65"/>
      <c r="CQY1451" s="65"/>
      <c r="CQZ1451" s="65"/>
      <c r="CRA1451" s="65"/>
      <c r="CRB1451" s="65"/>
      <c r="CRC1451" s="65"/>
      <c r="CRD1451" s="65"/>
      <c r="CRE1451" s="65"/>
      <c r="CRF1451" s="65"/>
      <c r="CRG1451" s="65"/>
      <c r="CRH1451" s="65"/>
      <c r="CRI1451" s="65"/>
      <c r="CRJ1451" s="65"/>
      <c r="CRK1451" s="65"/>
      <c r="CRL1451" s="65"/>
      <c r="CRM1451" s="65"/>
      <c r="CRN1451" s="65"/>
      <c r="CRO1451" s="65"/>
      <c r="CRP1451" s="65"/>
      <c r="CRQ1451" s="65"/>
      <c r="CRR1451" s="65"/>
      <c r="CRS1451" s="65"/>
      <c r="CRT1451" s="65"/>
      <c r="CRU1451" s="65"/>
      <c r="CRV1451" s="65"/>
      <c r="CRW1451" s="65"/>
      <c r="CRX1451" s="65"/>
      <c r="CRY1451" s="65"/>
      <c r="CRZ1451" s="65"/>
      <c r="CSA1451" s="65"/>
      <c r="CSB1451" s="65"/>
      <c r="CSC1451" s="65"/>
      <c r="CSD1451" s="65"/>
      <c r="CSE1451" s="65"/>
      <c r="CSF1451" s="65"/>
      <c r="CSG1451" s="65"/>
      <c r="CSH1451" s="65"/>
      <c r="CSI1451" s="65"/>
      <c r="CSJ1451" s="65"/>
      <c r="CSK1451" s="65"/>
      <c r="CSL1451" s="65"/>
      <c r="CSM1451" s="65"/>
      <c r="CSN1451" s="65"/>
      <c r="CSO1451" s="65"/>
      <c r="CSP1451" s="65"/>
      <c r="CSQ1451" s="65"/>
      <c r="CSR1451" s="65"/>
      <c r="CSS1451" s="65"/>
      <c r="CST1451" s="65"/>
      <c r="CSU1451" s="65"/>
      <c r="CSV1451" s="65"/>
      <c r="CSW1451" s="65"/>
      <c r="CSX1451" s="65"/>
      <c r="CSY1451" s="65"/>
      <c r="CSZ1451" s="65"/>
      <c r="CTA1451" s="65"/>
      <c r="CTB1451" s="65"/>
      <c r="CTC1451" s="65"/>
      <c r="CTD1451" s="65"/>
      <c r="CTE1451" s="65"/>
      <c r="CTF1451" s="65"/>
      <c r="CTG1451" s="65"/>
      <c r="CTH1451" s="65"/>
      <c r="CTI1451" s="65"/>
      <c r="CTJ1451" s="65"/>
      <c r="CTK1451" s="65"/>
      <c r="CTL1451" s="65"/>
      <c r="CTM1451" s="65"/>
      <c r="CTN1451" s="65"/>
      <c r="CTO1451" s="65"/>
      <c r="CTP1451" s="65"/>
      <c r="CTQ1451" s="65"/>
      <c r="CTR1451" s="65"/>
      <c r="CTS1451" s="65"/>
      <c r="CTT1451" s="65"/>
      <c r="CTU1451" s="65"/>
      <c r="CTV1451" s="65"/>
      <c r="CTW1451" s="65"/>
      <c r="CTX1451" s="65"/>
      <c r="CTY1451" s="65"/>
      <c r="CTZ1451" s="65"/>
      <c r="CUA1451" s="65"/>
      <c r="CUB1451" s="65"/>
      <c r="CUC1451" s="65"/>
      <c r="CUD1451" s="65"/>
      <c r="CUE1451" s="65"/>
      <c r="CUF1451" s="65"/>
      <c r="CUG1451" s="65"/>
      <c r="CUH1451" s="65"/>
      <c r="CUI1451" s="65"/>
      <c r="CUJ1451" s="65"/>
      <c r="CUK1451" s="65"/>
      <c r="CUL1451" s="65"/>
      <c r="CUM1451" s="65"/>
      <c r="CUN1451" s="65"/>
      <c r="CUO1451" s="65"/>
      <c r="CUP1451" s="65"/>
      <c r="CUQ1451" s="65"/>
      <c r="CUR1451" s="65"/>
      <c r="CUS1451" s="65"/>
      <c r="CUT1451" s="65"/>
      <c r="CUU1451" s="65"/>
      <c r="CUV1451" s="65"/>
      <c r="CUW1451" s="65"/>
      <c r="CUX1451" s="65"/>
      <c r="CUY1451" s="65"/>
      <c r="CUZ1451" s="65"/>
      <c r="CVA1451" s="65"/>
      <c r="CVB1451" s="65"/>
      <c r="CVC1451" s="65"/>
      <c r="CVD1451" s="65"/>
      <c r="CVE1451" s="65"/>
      <c r="CVF1451" s="65"/>
      <c r="CVG1451" s="65"/>
      <c r="CVH1451" s="65"/>
      <c r="CVI1451" s="65"/>
      <c r="CVJ1451" s="65"/>
      <c r="CVK1451" s="65"/>
      <c r="CVL1451" s="65"/>
      <c r="CVM1451" s="65"/>
      <c r="CVN1451" s="65"/>
      <c r="CVO1451" s="65"/>
      <c r="CVP1451" s="65"/>
      <c r="CVQ1451" s="65"/>
      <c r="CVR1451" s="65"/>
      <c r="CVS1451" s="65"/>
      <c r="CVT1451" s="65"/>
      <c r="CVU1451" s="65"/>
      <c r="CVV1451" s="65"/>
      <c r="CVW1451" s="65"/>
      <c r="CVX1451" s="65"/>
      <c r="CVY1451" s="65"/>
      <c r="CVZ1451" s="65"/>
      <c r="CWA1451" s="65"/>
      <c r="CWB1451" s="65"/>
      <c r="CWC1451" s="65"/>
      <c r="CWD1451" s="65"/>
      <c r="CWE1451" s="65"/>
      <c r="CWF1451" s="65"/>
      <c r="CWG1451" s="65"/>
      <c r="CWH1451" s="65"/>
      <c r="CWI1451" s="65"/>
      <c r="CWJ1451" s="65"/>
      <c r="CWK1451" s="65"/>
      <c r="CWL1451" s="65"/>
      <c r="CWM1451" s="65"/>
      <c r="CWN1451" s="65"/>
      <c r="CWO1451" s="65"/>
      <c r="CWP1451" s="65"/>
      <c r="CWQ1451" s="65"/>
      <c r="CWR1451" s="65"/>
      <c r="CWS1451" s="65"/>
      <c r="CWT1451" s="65"/>
      <c r="CWU1451" s="65"/>
      <c r="CWV1451" s="65"/>
      <c r="CWW1451" s="65"/>
      <c r="CWX1451" s="65"/>
      <c r="CWY1451" s="65"/>
      <c r="CWZ1451" s="65"/>
      <c r="CXA1451" s="65"/>
      <c r="CXB1451" s="65"/>
      <c r="CXC1451" s="65"/>
      <c r="CXD1451" s="65"/>
      <c r="CXE1451" s="65"/>
      <c r="CXF1451" s="65"/>
      <c r="CXG1451" s="65"/>
      <c r="CXH1451" s="65"/>
      <c r="CXI1451" s="65"/>
      <c r="CXJ1451" s="65"/>
      <c r="CXK1451" s="65"/>
      <c r="CXL1451" s="65"/>
      <c r="CXM1451" s="65"/>
      <c r="CXN1451" s="65"/>
      <c r="CXO1451" s="65"/>
      <c r="CXP1451" s="65"/>
      <c r="CXQ1451" s="65"/>
      <c r="CXR1451" s="65"/>
      <c r="CXS1451" s="65"/>
      <c r="CXT1451" s="65"/>
      <c r="CXU1451" s="65"/>
      <c r="CXV1451" s="65"/>
      <c r="CXW1451" s="65"/>
      <c r="CXX1451" s="65"/>
      <c r="CXY1451" s="65"/>
      <c r="CXZ1451" s="65"/>
      <c r="CYA1451" s="65"/>
      <c r="CYB1451" s="65"/>
      <c r="CYC1451" s="65"/>
      <c r="CYD1451" s="65"/>
      <c r="CYE1451" s="65"/>
      <c r="CYF1451" s="65"/>
      <c r="CYG1451" s="65"/>
      <c r="CYH1451" s="65"/>
      <c r="CYI1451" s="65"/>
      <c r="CYJ1451" s="65"/>
      <c r="CYK1451" s="65"/>
      <c r="CYL1451" s="65"/>
      <c r="CYM1451" s="65"/>
      <c r="CYN1451" s="65"/>
      <c r="CYO1451" s="65"/>
      <c r="CYP1451" s="65"/>
      <c r="CYQ1451" s="65"/>
      <c r="CYR1451" s="65"/>
      <c r="CYS1451" s="65"/>
      <c r="CYT1451" s="65"/>
      <c r="CYU1451" s="65"/>
      <c r="CYV1451" s="65"/>
      <c r="CYW1451" s="65"/>
      <c r="CYX1451" s="65"/>
      <c r="CYY1451" s="65"/>
      <c r="CYZ1451" s="65"/>
      <c r="CZA1451" s="65"/>
      <c r="CZB1451" s="65"/>
      <c r="CZC1451" s="65"/>
      <c r="CZD1451" s="65"/>
      <c r="CZE1451" s="65"/>
      <c r="CZF1451" s="65"/>
      <c r="CZG1451" s="65"/>
      <c r="CZH1451" s="65"/>
      <c r="CZI1451" s="65"/>
      <c r="CZJ1451" s="65"/>
      <c r="CZK1451" s="65"/>
      <c r="CZL1451" s="65"/>
      <c r="CZM1451" s="65"/>
      <c r="CZN1451" s="65"/>
      <c r="CZO1451" s="65"/>
      <c r="CZP1451" s="65"/>
      <c r="CZQ1451" s="65"/>
      <c r="CZR1451" s="65"/>
      <c r="CZS1451" s="65"/>
      <c r="CZT1451" s="65"/>
      <c r="CZU1451" s="65"/>
      <c r="CZV1451" s="65"/>
      <c r="CZW1451" s="65"/>
      <c r="CZX1451" s="65"/>
      <c r="CZY1451" s="65"/>
      <c r="CZZ1451" s="65"/>
      <c r="DAA1451" s="65"/>
      <c r="DAB1451" s="65"/>
      <c r="DAC1451" s="65"/>
      <c r="DAD1451" s="65"/>
      <c r="DAE1451" s="65"/>
      <c r="DAF1451" s="65"/>
      <c r="DAG1451" s="65"/>
      <c r="DAH1451" s="65"/>
      <c r="DAI1451" s="65"/>
      <c r="DAJ1451" s="65"/>
      <c r="DAK1451" s="65"/>
      <c r="DAL1451" s="65"/>
      <c r="DAM1451" s="65"/>
      <c r="DAN1451" s="65"/>
      <c r="DAO1451" s="65"/>
      <c r="DAP1451" s="65"/>
      <c r="DAQ1451" s="65"/>
      <c r="DAR1451" s="65"/>
      <c r="DAS1451" s="65"/>
      <c r="DAT1451" s="65"/>
      <c r="DAU1451" s="65"/>
      <c r="DAV1451" s="65"/>
      <c r="DAW1451" s="65"/>
      <c r="DAX1451" s="65"/>
      <c r="DAY1451" s="65"/>
      <c r="DAZ1451" s="65"/>
      <c r="DBA1451" s="65"/>
      <c r="DBB1451" s="65"/>
      <c r="DBC1451" s="65"/>
      <c r="DBD1451" s="65"/>
      <c r="DBE1451" s="65"/>
      <c r="DBF1451" s="65"/>
      <c r="DBG1451" s="65"/>
      <c r="DBH1451" s="65"/>
      <c r="DBI1451" s="65"/>
      <c r="DBJ1451" s="65"/>
      <c r="DBK1451" s="65"/>
      <c r="DBL1451" s="65"/>
      <c r="DBM1451" s="65"/>
      <c r="DBN1451" s="65"/>
      <c r="DBO1451" s="65"/>
      <c r="DBP1451" s="65"/>
      <c r="DBQ1451" s="65"/>
      <c r="DBR1451" s="65"/>
      <c r="DBS1451" s="65"/>
      <c r="DBT1451" s="65"/>
      <c r="DBU1451" s="65"/>
      <c r="DBV1451" s="65"/>
      <c r="DBW1451" s="65"/>
      <c r="DBX1451" s="65"/>
      <c r="DBY1451" s="65"/>
      <c r="DBZ1451" s="65"/>
      <c r="DCA1451" s="65"/>
      <c r="DCB1451" s="65"/>
      <c r="DCC1451" s="65"/>
      <c r="DCD1451" s="65"/>
      <c r="DCE1451" s="65"/>
      <c r="DCF1451" s="65"/>
      <c r="DCG1451" s="65"/>
      <c r="DCH1451" s="65"/>
      <c r="DCI1451" s="65"/>
      <c r="DCJ1451" s="65"/>
      <c r="DCK1451" s="65"/>
      <c r="DCL1451" s="65"/>
      <c r="DCM1451" s="65"/>
      <c r="DCN1451" s="65"/>
      <c r="DCO1451" s="65"/>
      <c r="DCP1451" s="65"/>
      <c r="DCQ1451" s="65"/>
      <c r="DCR1451" s="65"/>
      <c r="DCS1451" s="65"/>
      <c r="DCT1451" s="65"/>
      <c r="DCU1451" s="65"/>
      <c r="DCV1451" s="65"/>
      <c r="DCW1451" s="65"/>
      <c r="DCX1451" s="65"/>
      <c r="DCY1451" s="65"/>
      <c r="DCZ1451" s="65"/>
      <c r="DDA1451" s="65"/>
      <c r="DDB1451" s="65"/>
      <c r="DDC1451" s="65"/>
      <c r="DDD1451" s="65"/>
      <c r="DDE1451" s="65"/>
      <c r="DDF1451" s="65"/>
      <c r="DDG1451" s="65"/>
      <c r="DDH1451" s="65"/>
      <c r="DDI1451" s="65"/>
      <c r="DDJ1451" s="65"/>
      <c r="DDK1451" s="65"/>
      <c r="DDL1451" s="65"/>
      <c r="DDM1451" s="65"/>
      <c r="DDN1451" s="65"/>
      <c r="DDO1451" s="65"/>
      <c r="DDP1451" s="65"/>
      <c r="DDQ1451" s="65"/>
      <c r="DDR1451" s="65"/>
      <c r="DDS1451" s="65"/>
      <c r="DDT1451" s="65"/>
      <c r="DDU1451" s="65"/>
      <c r="DDV1451" s="65"/>
      <c r="DDW1451" s="65"/>
      <c r="DDX1451" s="65"/>
      <c r="DDY1451" s="65"/>
      <c r="DDZ1451" s="65"/>
      <c r="DEA1451" s="65"/>
      <c r="DEB1451" s="65"/>
      <c r="DEC1451" s="65"/>
      <c r="DED1451" s="65"/>
      <c r="DEE1451" s="65"/>
      <c r="DEF1451" s="65"/>
      <c r="DEG1451" s="65"/>
      <c r="DEH1451" s="65"/>
      <c r="DEI1451" s="65"/>
      <c r="DEJ1451" s="65"/>
      <c r="DEK1451" s="65"/>
      <c r="DEL1451" s="65"/>
      <c r="DEM1451" s="65"/>
      <c r="DEN1451" s="65"/>
      <c r="DEO1451" s="65"/>
      <c r="DEP1451" s="65"/>
      <c r="DEQ1451" s="65"/>
      <c r="DER1451" s="65"/>
      <c r="DES1451" s="65"/>
      <c r="DET1451" s="65"/>
      <c r="DEU1451" s="65"/>
      <c r="DEV1451" s="65"/>
      <c r="DEW1451" s="65"/>
      <c r="DEX1451" s="65"/>
      <c r="DEY1451" s="65"/>
      <c r="DEZ1451" s="65"/>
      <c r="DFA1451" s="65"/>
      <c r="DFB1451" s="65"/>
      <c r="DFC1451" s="65"/>
      <c r="DFD1451" s="65"/>
      <c r="DFE1451" s="65"/>
      <c r="DFF1451" s="65"/>
      <c r="DFG1451" s="65"/>
      <c r="DFH1451" s="65"/>
      <c r="DFI1451" s="65"/>
      <c r="DFJ1451" s="65"/>
      <c r="DFK1451" s="65"/>
      <c r="DFL1451" s="65"/>
      <c r="DFM1451" s="65"/>
      <c r="DFN1451" s="65"/>
      <c r="DFO1451" s="65"/>
      <c r="DFP1451" s="65"/>
      <c r="DFQ1451" s="65"/>
      <c r="DFR1451" s="65"/>
      <c r="DFS1451" s="65"/>
      <c r="DFT1451" s="65"/>
      <c r="DFU1451" s="65"/>
      <c r="DFV1451" s="65"/>
      <c r="DFW1451" s="65"/>
      <c r="DFX1451" s="65"/>
      <c r="DFY1451" s="65"/>
      <c r="DFZ1451" s="65"/>
      <c r="DGA1451" s="65"/>
      <c r="DGB1451" s="65"/>
      <c r="DGC1451" s="65"/>
      <c r="DGD1451" s="65"/>
      <c r="DGE1451" s="65"/>
      <c r="DGF1451" s="65"/>
      <c r="DGG1451" s="65"/>
      <c r="DGH1451" s="65"/>
      <c r="DGI1451" s="65"/>
      <c r="DGJ1451" s="65"/>
      <c r="DGK1451" s="65"/>
      <c r="DGL1451" s="65"/>
      <c r="DGM1451" s="65"/>
      <c r="DGN1451" s="65"/>
      <c r="DGO1451" s="65"/>
      <c r="DGP1451" s="65"/>
      <c r="DGQ1451" s="65"/>
      <c r="DGR1451" s="65"/>
      <c r="DGS1451" s="65"/>
      <c r="DGT1451" s="65"/>
      <c r="DGU1451" s="65"/>
      <c r="DGV1451" s="65"/>
      <c r="DGW1451" s="65"/>
      <c r="DGX1451" s="65"/>
      <c r="DGY1451" s="65"/>
      <c r="DGZ1451" s="65"/>
      <c r="DHA1451" s="65"/>
      <c r="DHB1451" s="65"/>
      <c r="DHC1451" s="65"/>
      <c r="DHD1451" s="65"/>
      <c r="DHE1451" s="65"/>
      <c r="DHF1451" s="65"/>
      <c r="DHG1451" s="65"/>
      <c r="DHH1451" s="65"/>
      <c r="DHI1451" s="65"/>
      <c r="DHJ1451" s="65"/>
      <c r="DHK1451" s="65"/>
      <c r="DHL1451" s="65"/>
      <c r="DHM1451" s="65"/>
      <c r="DHN1451" s="65"/>
      <c r="DHO1451" s="65"/>
      <c r="DHP1451" s="65"/>
      <c r="DHQ1451" s="65"/>
      <c r="DHR1451" s="65"/>
      <c r="DHS1451" s="65"/>
      <c r="DHT1451" s="65"/>
      <c r="DHU1451" s="65"/>
      <c r="DHV1451" s="65"/>
      <c r="DHW1451" s="65"/>
      <c r="DHX1451" s="65"/>
      <c r="DHY1451" s="65"/>
      <c r="DHZ1451" s="65"/>
      <c r="DIA1451" s="65"/>
      <c r="DIB1451" s="65"/>
      <c r="DIC1451" s="65"/>
      <c r="DID1451" s="65"/>
      <c r="DIE1451" s="65"/>
      <c r="DIF1451" s="65"/>
      <c r="DIG1451" s="65"/>
      <c r="DIH1451" s="65"/>
      <c r="DII1451" s="65"/>
      <c r="DIJ1451" s="65"/>
      <c r="DIK1451" s="65"/>
      <c r="DIL1451" s="65"/>
      <c r="DIM1451" s="65"/>
      <c r="DIN1451" s="65"/>
      <c r="DIO1451" s="65"/>
      <c r="DIP1451" s="65"/>
      <c r="DIQ1451" s="65"/>
      <c r="DIR1451" s="65"/>
      <c r="DIS1451" s="65"/>
      <c r="DIT1451" s="65"/>
      <c r="DIU1451" s="65"/>
      <c r="DIV1451" s="65"/>
      <c r="DIW1451" s="65"/>
      <c r="DIX1451" s="65"/>
      <c r="DIY1451" s="65"/>
      <c r="DIZ1451" s="65"/>
      <c r="DJA1451" s="65"/>
      <c r="DJB1451" s="65"/>
      <c r="DJC1451" s="65"/>
      <c r="DJD1451" s="65"/>
      <c r="DJE1451" s="65"/>
      <c r="DJF1451" s="65"/>
      <c r="DJG1451" s="65"/>
      <c r="DJH1451" s="65"/>
      <c r="DJI1451" s="65"/>
      <c r="DJJ1451" s="65"/>
      <c r="DJK1451" s="65"/>
      <c r="DJL1451" s="65"/>
      <c r="DJM1451" s="65"/>
      <c r="DJN1451" s="65"/>
      <c r="DJO1451" s="65"/>
      <c r="DJP1451" s="65"/>
      <c r="DJQ1451" s="65"/>
      <c r="DJR1451" s="65"/>
      <c r="DJS1451" s="65"/>
      <c r="DJT1451" s="65"/>
      <c r="DJU1451" s="65"/>
      <c r="DJV1451" s="65"/>
      <c r="DJW1451" s="65"/>
      <c r="DJX1451" s="65"/>
      <c r="DJY1451" s="65"/>
      <c r="DJZ1451" s="65"/>
      <c r="DKA1451" s="65"/>
      <c r="DKB1451" s="65"/>
      <c r="DKC1451" s="65"/>
      <c r="DKD1451" s="65"/>
      <c r="DKE1451" s="65"/>
      <c r="DKF1451" s="65"/>
      <c r="DKG1451" s="65"/>
      <c r="DKH1451" s="65"/>
      <c r="DKI1451" s="65"/>
      <c r="DKJ1451" s="65"/>
      <c r="DKK1451" s="65"/>
      <c r="DKL1451" s="65"/>
      <c r="DKM1451" s="65"/>
      <c r="DKN1451" s="65"/>
      <c r="DKO1451" s="65"/>
      <c r="DKP1451" s="65"/>
      <c r="DKQ1451" s="65"/>
      <c r="DKR1451" s="65"/>
      <c r="DKS1451" s="65"/>
      <c r="DKT1451" s="65"/>
      <c r="DKU1451" s="65"/>
      <c r="DKV1451" s="65"/>
      <c r="DKW1451" s="65"/>
      <c r="DKX1451" s="65"/>
      <c r="DKY1451" s="65"/>
      <c r="DKZ1451" s="65"/>
      <c r="DLA1451" s="65"/>
      <c r="DLB1451" s="65"/>
      <c r="DLC1451" s="65"/>
      <c r="DLD1451" s="65"/>
      <c r="DLE1451" s="65"/>
      <c r="DLF1451" s="65"/>
      <c r="DLG1451" s="65"/>
      <c r="DLH1451" s="65"/>
      <c r="DLI1451" s="65"/>
      <c r="DLJ1451" s="65"/>
      <c r="DLK1451" s="65"/>
      <c r="DLL1451" s="65"/>
      <c r="DLM1451" s="65"/>
      <c r="DLN1451" s="65"/>
      <c r="DLO1451" s="65"/>
      <c r="DLP1451" s="65"/>
      <c r="DLQ1451" s="65"/>
      <c r="DLR1451" s="65"/>
      <c r="DLS1451" s="65"/>
      <c r="DLT1451" s="65"/>
      <c r="DLU1451" s="65"/>
      <c r="DLV1451" s="65"/>
      <c r="DLW1451" s="65"/>
      <c r="DLX1451" s="65"/>
      <c r="DLY1451" s="65"/>
      <c r="DLZ1451" s="65"/>
      <c r="DMA1451" s="65"/>
      <c r="DMB1451" s="65"/>
      <c r="DMC1451" s="65"/>
      <c r="DMD1451" s="65"/>
      <c r="DME1451" s="65"/>
      <c r="DMF1451" s="65"/>
      <c r="DMG1451" s="65"/>
      <c r="DMH1451" s="65"/>
      <c r="DMI1451" s="65"/>
      <c r="DMJ1451" s="65"/>
      <c r="DMK1451" s="65"/>
      <c r="DML1451" s="65"/>
      <c r="DMM1451" s="65"/>
      <c r="DMN1451" s="65"/>
      <c r="DMO1451" s="65"/>
      <c r="DMP1451" s="65"/>
      <c r="DMQ1451" s="65"/>
      <c r="DMR1451" s="65"/>
      <c r="DMS1451" s="65"/>
      <c r="DMT1451" s="65"/>
      <c r="DMU1451" s="65"/>
      <c r="DMV1451" s="65"/>
      <c r="DMW1451" s="65"/>
      <c r="DMX1451" s="65"/>
      <c r="DMY1451" s="65"/>
      <c r="DMZ1451" s="65"/>
      <c r="DNA1451" s="65"/>
      <c r="DNB1451" s="65"/>
      <c r="DNC1451" s="65"/>
      <c r="DND1451" s="65"/>
      <c r="DNE1451" s="65"/>
      <c r="DNF1451" s="65"/>
      <c r="DNG1451" s="65"/>
      <c r="DNH1451" s="65"/>
      <c r="DNI1451" s="65"/>
      <c r="DNJ1451" s="65"/>
      <c r="DNK1451" s="65"/>
      <c r="DNL1451" s="65"/>
      <c r="DNM1451" s="65"/>
      <c r="DNN1451" s="65"/>
      <c r="DNO1451" s="65"/>
      <c r="DNP1451" s="65"/>
      <c r="DNQ1451" s="65"/>
      <c r="DNR1451" s="65"/>
      <c r="DNS1451" s="65"/>
      <c r="DNT1451" s="65"/>
      <c r="DNU1451" s="65"/>
      <c r="DNV1451" s="65"/>
      <c r="DNW1451" s="65"/>
      <c r="DNX1451" s="65"/>
      <c r="DNY1451" s="65"/>
      <c r="DNZ1451" s="65"/>
      <c r="DOA1451" s="65"/>
      <c r="DOB1451" s="65"/>
      <c r="DOC1451" s="65"/>
      <c r="DOD1451" s="65"/>
      <c r="DOE1451" s="65"/>
      <c r="DOF1451" s="65"/>
      <c r="DOG1451" s="65"/>
      <c r="DOH1451" s="65"/>
      <c r="DOI1451" s="65"/>
      <c r="DOJ1451" s="65"/>
      <c r="DOK1451" s="65"/>
      <c r="DOL1451" s="65"/>
      <c r="DOM1451" s="65"/>
      <c r="DON1451" s="65"/>
      <c r="DOO1451" s="65"/>
      <c r="DOP1451" s="65"/>
      <c r="DOQ1451" s="65"/>
      <c r="DOR1451" s="65"/>
      <c r="DOS1451" s="65"/>
      <c r="DOT1451" s="65"/>
      <c r="DOU1451" s="65"/>
      <c r="DOV1451" s="65"/>
      <c r="DOW1451" s="65"/>
      <c r="DOX1451" s="65"/>
      <c r="DOY1451" s="65"/>
      <c r="DOZ1451" s="65"/>
      <c r="DPA1451" s="65"/>
      <c r="DPB1451" s="65"/>
      <c r="DPC1451" s="65"/>
      <c r="DPD1451" s="65"/>
      <c r="DPE1451" s="65"/>
      <c r="DPF1451" s="65"/>
      <c r="DPG1451" s="65"/>
      <c r="DPH1451" s="65"/>
      <c r="DPI1451" s="65"/>
      <c r="DPJ1451" s="65"/>
      <c r="DPK1451" s="65"/>
      <c r="DPL1451" s="65"/>
      <c r="DPM1451" s="65"/>
      <c r="DPN1451" s="65"/>
      <c r="DPO1451" s="65"/>
      <c r="DPP1451" s="65"/>
      <c r="DPQ1451" s="65"/>
      <c r="DPR1451" s="65"/>
      <c r="DPS1451" s="65"/>
      <c r="DPT1451" s="65"/>
      <c r="DPU1451" s="65"/>
      <c r="DPV1451" s="65"/>
      <c r="DPW1451" s="65"/>
      <c r="DPX1451" s="65"/>
      <c r="DPY1451" s="65"/>
      <c r="DPZ1451" s="65"/>
      <c r="DQA1451" s="65"/>
      <c r="DQB1451" s="65"/>
      <c r="DQC1451" s="65"/>
      <c r="DQD1451" s="65"/>
      <c r="DQE1451" s="65"/>
      <c r="DQF1451" s="65"/>
      <c r="DQG1451" s="65"/>
      <c r="DQH1451" s="65"/>
      <c r="DQI1451" s="65"/>
      <c r="DQJ1451" s="65"/>
      <c r="DQK1451" s="65"/>
      <c r="DQL1451" s="65"/>
      <c r="DQM1451" s="65"/>
      <c r="DQN1451" s="65"/>
      <c r="DQO1451" s="65"/>
      <c r="DQP1451" s="65"/>
      <c r="DQQ1451" s="65"/>
      <c r="DQR1451" s="65"/>
      <c r="DQS1451" s="65"/>
      <c r="DQT1451" s="65"/>
      <c r="DQU1451" s="65"/>
      <c r="DQV1451" s="65"/>
      <c r="DQW1451" s="65"/>
      <c r="DQX1451" s="65"/>
      <c r="DQY1451" s="65"/>
      <c r="DQZ1451" s="65"/>
      <c r="DRA1451" s="65"/>
      <c r="DRB1451" s="65"/>
      <c r="DRC1451" s="65"/>
      <c r="DRD1451" s="65"/>
      <c r="DRE1451" s="65"/>
      <c r="DRF1451" s="65"/>
      <c r="DRG1451" s="65"/>
      <c r="DRH1451" s="65"/>
      <c r="DRI1451" s="65"/>
      <c r="DRJ1451" s="65"/>
      <c r="DRK1451" s="65"/>
      <c r="DRL1451" s="65"/>
      <c r="DRM1451" s="65"/>
      <c r="DRN1451" s="65"/>
      <c r="DRO1451" s="65"/>
      <c r="DRP1451" s="65"/>
      <c r="DRQ1451" s="65"/>
      <c r="DRR1451" s="65"/>
      <c r="DRS1451" s="65"/>
      <c r="DRT1451" s="65"/>
      <c r="DRU1451" s="65"/>
      <c r="DRV1451" s="65"/>
      <c r="DRW1451" s="65"/>
      <c r="DRX1451" s="65"/>
      <c r="DRY1451" s="65"/>
      <c r="DRZ1451" s="65"/>
      <c r="DSA1451" s="65"/>
      <c r="DSB1451" s="65"/>
      <c r="DSC1451" s="65"/>
      <c r="DSD1451" s="65"/>
      <c r="DSE1451" s="65"/>
      <c r="DSF1451" s="65"/>
      <c r="DSG1451" s="65"/>
      <c r="DSH1451" s="65"/>
      <c r="DSI1451" s="65"/>
      <c r="DSJ1451" s="65"/>
      <c r="DSK1451" s="65"/>
      <c r="DSL1451" s="65"/>
      <c r="DSM1451" s="65"/>
      <c r="DSN1451" s="65"/>
      <c r="DSO1451" s="65"/>
      <c r="DSP1451" s="65"/>
      <c r="DSQ1451" s="65"/>
      <c r="DSR1451" s="65"/>
      <c r="DSS1451" s="65"/>
      <c r="DST1451" s="65"/>
      <c r="DSU1451" s="65"/>
      <c r="DSV1451" s="65"/>
      <c r="DSW1451" s="65"/>
      <c r="DSX1451" s="65"/>
      <c r="DSY1451" s="65"/>
      <c r="DSZ1451" s="65"/>
      <c r="DTA1451" s="65"/>
      <c r="DTB1451" s="65"/>
      <c r="DTC1451" s="65"/>
      <c r="DTD1451" s="65"/>
      <c r="DTE1451" s="65"/>
      <c r="DTF1451" s="65"/>
      <c r="DTG1451" s="65"/>
      <c r="DTH1451" s="65"/>
      <c r="DTI1451" s="65"/>
      <c r="DTJ1451" s="65"/>
      <c r="DTK1451" s="65"/>
      <c r="DTL1451" s="65"/>
      <c r="DTM1451" s="65"/>
      <c r="DTN1451" s="65"/>
      <c r="DTO1451" s="65"/>
      <c r="DTP1451" s="65"/>
      <c r="DTQ1451" s="65"/>
      <c r="DTR1451" s="65"/>
      <c r="DTS1451" s="65"/>
      <c r="DTT1451" s="65"/>
      <c r="DTU1451" s="65"/>
      <c r="DTV1451" s="65"/>
      <c r="DTW1451" s="65"/>
      <c r="DTX1451" s="65"/>
      <c r="DTY1451" s="65"/>
      <c r="DTZ1451" s="65"/>
      <c r="DUA1451" s="65"/>
      <c r="DUB1451" s="65"/>
      <c r="DUC1451" s="65"/>
      <c r="DUD1451" s="65"/>
      <c r="DUE1451" s="65"/>
      <c r="DUF1451" s="65"/>
      <c r="DUG1451" s="65"/>
      <c r="DUH1451" s="65"/>
      <c r="DUI1451" s="65"/>
      <c r="DUJ1451" s="65"/>
      <c r="DUK1451" s="65"/>
      <c r="DUL1451" s="65"/>
      <c r="DUM1451" s="65"/>
      <c r="DUN1451" s="65"/>
      <c r="DUO1451" s="65"/>
      <c r="DUP1451" s="65"/>
      <c r="DUQ1451" s="65"/>
      <c r="DUR1451" s="65"/>
      <c r="DUS1451" s="65"/>
      <c r="DUT1451" s="65"/>
      <c r="DUU1451" s="65"/>
      <c r="DUV1451" s="65"/>
      <c r="DUW1451" s="65"/>
      <c r="DUX1451" s="65"/>
      <c r="DUY1451" s="65"/>
      <c r="DUZ1451" s="65"/>
      <c r="DVA1451" s="65"/>
      <c r="DVB1451" s="65"/>
      <c r="DVC1451" s="65"/>
      <c r="DVD1451" s="65"/>
      <c r="DVE1451" s="65"/>
      <c r="DVF1451" s="65"/>
      <c r="DVG1451" s="65"/>
      <c r="DVH1451" s="65"/>
      <c r="DVI1451" s="65"/>
      <c r="DVJ1451" s="65"/>
      <c r="DVK1451" s="65"/>
      <c r="DVL1451" s="65"/>
      <c r="DVM1451" s="65"/>
      <c r="DVN1451" s="65"/>
      <c r="DVO1451" s="65"/>
      <c r="DVP1451" s="65"/>
      <c r="DVQ1451" s="65"/>
      <c r="DVR1451" s="65"/>
      <c r="DVS1451" s="65"/>
      <c r="DVT1451" s="65"/>
      <c r="DVU1451" s="65"/>
      <c r="DVV1451" s="65"/>
      <c r="DVW1451" s="65"/>
      <c r="DVX1451" s="65"/>
      <c r="DVY1451" s="65"/>
      <c r="DVZ1451" s="65"/>
      <c r="DWA1451" s="65"/>
      <c r="DWB1451" s="65"/>
      <c r="DWC1451" s="65"/>
      <c r="DWD1451" s="65"/>
      <c r="DWE1451" s="65"/>
      <c r="DWF1451" s="65"/>
      <c r="DWG1451" s="65"/>
      <c r="DWH1451" s="65"/>
      <c r="DWI1451" s="65"/>
      <c r="DWJ1451" s="65"/>
      <c r="DWK1451" s="65"/>
      <c r="DWL1451" s="65"/>
      <c r="DWM1451" s="65"/>
      <c r="DWN1451" s="65"/>
      <c r="DWO1451" s="65"/>
      <c r="DWP1451" s="65"/>
      <c r="DWQ1451" s="65"/>
      <c r="DWR1451" s="65"/>
      <c r="DWS1451" s="65"/>
      <c r="DWT1451" s="65"/>
      <c r="DWU1451" s="65"/>
      <c r="DWV1451" s="65"/>
      <c r="DWW1451" s="65"/>
      <c r="DWX1451" s="65"/>
      <c r="DWY1451" s="65"/>
      <c r="DWZ1451" s="65"/>
      <c r="DXA1451" s="65"/>
      <c r="DXB1451" s="65"/>
      <c r="DXC1451" s="65"/>
      <c r="DXD1451" s="65"/>
      <c r="DXE1451" s="65"/>
      <c r="DXF1451" s="65"/>
      <c r="DXG1451" s="65"/>
      <c r="DXH1451" s="65"/>
      <c r="DXI1451" s="65"/>
      <c r="DXJ1451" s="65"/>
      <c r="DXK1451" s="65"/>
      <c r="DXL1451" s="65"/>
      <c r="DXM1451" s="65"/>
      <c r="DXN1451" s="65"/>
      <c r="DXO1451" s="65"/>
      <c r="DXP1451" s="65"/>
      <c r="DXQ1451" s="65"/>
      <c r="DXR1451" s="65"/>
      <c r="DXS1451" s="65"/>
      <c r="DXT1451" s="65"/>
      <c r="DXU1451" s="65"/>
      <c r="DXV1451" s="65"/>
      <c r="DXW1451" s="65"/>
      <c r="DXX1451" s="65"/>
      <c r="DXY1451" s="65"/>
      <c r="DXZ1451" s="65"/>
      <c r="DYA1451" s="65"/>
      <c r="DYB1451" s="65"/>
      <c r="DYC1451" s="65"/>
      <c r="DYD1451" s="65"/>
      <c r="DYE1451" s="65"/>
      <c r="DYF1451" s="65"/>
      <c r="DYG1451" s="65"/>
      <c r="DYH1451" s="65"/>
      <c r="DYI1451" s="65"/>
      <c r="DYJ1451" s="65"/>
      <c r="DYK1451" s="65"/>
      <c r="DYL1451" s="65"/>
      <c r="DYM1451" s="65"/>
      <c r="DYN1451" s="65"/>
      <c r="DYO1451" s="65"/>
      <c r="DYP1451" s="65"/>
      <c r="DYQ1451" s="65"/>
      <c r="DYR1451" s="65"/>
      <c r="DYS1451" s="65"/>
      <c r="DYT1451" s="65"/>
      <c r="DYU1451" s="65"/>
      <c r="DYV1451" s="65"/>
      <c r="DYW1451" s="65"/>
      <c r="DYX1451" s="65"/>
      <c r="DYY1451" s="65"/>
      <c r="DYZ1451" s="65"/>
      <c r="DZA1451" s="65"/>
      <c r="DZB1451" s="65"/>
      <c r="DZC1451" s="65"/>
      <c r="DZD1451" s="65"/>
      <c r="DZE1451" s="65"/>
      <c r="DZF1451" s="65"/>
      <c r="DZG1451" s="65"/>
      <c r="DZH1451" s="65"/>
      <c r="DZI1451" s="65"/>
      <c r="DZJ1451" s="65"/>
      <c r="DZK1451" s="65"/>
      <c r="DZL1451" s="65"/>
      <c r="DZM1451" s="65"/>
      <c r="DZN1451" s="65"/>
      <c r="DZO1451" s="65"/>
      <c r="DZP1451" s="65"/>
      <c r="DZQ1451" s="65"/>
      <c r="DZR1451" s="65"/>
      <c r="DZS1451" s="65"/>
      <c r="DZT1451" s="65"/>
      <c r="DZU1451" s="65"/>
      <c r="DZV1451" s="65"/>
      <c r="DZW1451" s="65"/>
      <c r="DZX1451" s="65"/>
      <c r="DZY1451" s="65"/>
      <c r="DZZ1451" s="65"/>
      <c r="EAA1451" s="65"/>
      <c r="EAB1451" s="65"/>
      <c r="EAC1451" s="65"/>
      <c r="EAD1451" s="65"/>
      <c r="EAE1451" s="65"/>
      <c r="EAF1451" s="65"/>
      <c r="EAG1451" s="65"/>
      <c r="EAH1451" s="65"/>
      <c r="EAI1451" s="65"/>
      <c r="EAJ1451" s="65"/>
      <c r="EAK1451" s="65"/>
      <c r="EAL1451" s="65"/>
      <c r="EAM1451" s="65"/>
      <c r="EAN1451" s="65"/>
      <c r="EAO1451" s="65"/>
      <c r="EAP1451" s="65"/>
      <c r="EAQ1451" s="65"/>
      <c r="EAR1451" s="65"/>
      <c r="EAS1451" s="65"/>
      <c r="EAT1451" s="65"/>
      <c r="EAU1451" s="65"/>
      <c r="EAV1451" s="65"/>
      <c r="EAW1451" s="65"/>
      <c r="EAX1451" s="65"/>
      <c r="EAY1451" s="65"/>
      <c r="EAZ1451" s="65"/>
      <c r="EBA1451" s="65"/>
      <c r="EBB1451" s="65"/>
      <c r="EBC1451" s="65"/>
      <c r="EBD1451" s="65"/>
      <c r="EBE1451" s="65"/>
      <c r="EBF1451" s="65"/>
      <c r="EBG1451" s="65"/>
      <c r="EBH1451" s="65"/>
      <c r="EBI1451" s="65"/>
      <c r="EBJ1451" s="65"/>
      <c r="EBK1451" s="65"/>
      <c r="EBL1451" s="65"/>
      <c r="EBM1451" s="65"/>
      <c r="EBN1451" s="65"/>
      <c r="EBO1451" s="65"/>
      <c r="EBP1451" s="65"/>
      <c r="EBQ1451" s="65"/>
      <c r="EBR1451" s="65"/>
      <c r="EBS1451" s="65"/>
      <c r="EBT1451" s="65"/>
      <c r="EBU1451" s="65"/>
      <c r="EBV1451" s="65"/>
      <c r="EBW1451" s="65"/>
      <c r="EBX1451" s="65"/>
      <c r="EBY1451" s="65"/>
      <c r="EBZ1451" s="65"/>
      <c r="ECA1451" s="65"/>
      <c r="ECB1451" s="65"/>
      <c r="ECC1451" s="65"/>
      <c r="ECD1451" s="65"/>
      <c r="ECE1451" s="65"/>
      <c r="ECF1451" s="65"/>
      <c r="ECG1451" s="65"/>
      <c r="ECH1451" s="65"/>
      <c r="ECI1451" s="65"/>
      <c r="ECJ1451" s="65"/>
      <c r="ECK1451" s="65"/>
      <c r="ECL1451" s="65"/>
      <c r="ECM1451" s="65"/>
      <c r="ECN1451" s="65"/>
      <c r="ECO1451" s="65"/>
      <c r="ECP1451" s="65"/>
      <c r="ECQ1451" s="65"/>
      <c r="ECR1451" s="65"/>
      <c r="ECS1451" s="65"/>
      <c r="ECT1451" s="65"/>
      <c r="ECU1451" s="65"/>
      <c r="ECV1451" s="65"/>
      <c r="ECW1451" s="65"/>
      <c r="ECX1451" s="65"/>
      <c r="ECY1451" s="65"/>
      <c r="ECZ1451" s="65"/>
      <c r="EDA1451" s="65"/>
      <c r="EDB1451" s="65"/>
      <c r="EDC1451" s="65"/>
      <c r="EDD1451" s="65"/>
      <c r="EDE1451" s="65"/>
      <c r="EDF1451" s="65"/>
      <c r="EDG1451" s="65"/>
      <c r="EDH1451" s="65"/>
      <c r="EDI1451" s="65"/>
      <c r="EDJ1451" s="65"/>
      <c r="EDK1451" s="65"/>
      <c r="EDL1451" s="65"/>
      <c r="EDM1451" s="65"/>
      <c r="EDN1451" s="65"/>
      <c r="EDO1451" s="65"/>
      <c r="EDP1451" s="65"/>
      <c r="EDQ1451" s="65"/>
      <c r="EDR1451" s="65"/>
      <c r="EDS1451" s="65"/>
      <c r="EDT1451" s="65"/>
      <c r="EDU1451" s="65"/>
      <c r="EDV1451" s="65"/>
      <c r="EDW1451" s="65"/>
      <c r="EDX1451" s="65"/>
      <c r="EDY1451" s="65"/>
      <c r="EDZ1451" s="65"/>
      <c r="EEA1451" s="65"/>
      <c r="EEB1451" s="65"/>
      <c r="EEC1451" s="65"/>
      <c r="EED1451" s="65"/>
      <c r="EEE1451" s="65"/>
      <c r="EEF1451" s="65"/>
      <c r="EEG1451" s="65"/>
      <c r="EEH1451" s="65"/>
      <c r="EEI1451" s="65"/>
      <c r="EEJ1451" s="65"/>
      <c r="EEK1451" s="65"/>
      <c r="EEL1451" s="65"/>
      <c r="EEM1451" s="65"/>
      <c r="EEN1451" s="65"/>
      <c r="EEO1451" s="65"/>
      <c r="EEP1451" s="65"/>
      <c r="EEQ1451" s="65"/>
      <c r="EER1451" s="65"/>
      <c r="EES1451" s="65"/>
      <c r="EET1451" s="65"/>
      <c r="EEU1451" s="65"/>
      <c r="EEV1451" s="65"/>
      <c r="EEW1451" s="65"/>
      <c r="EEX1451" s="65"/>
      <c r="EEY1451" s="65"/>
      <c r="EEZ1451" s="65"/>
      <c r="EFA1451" s="65"/>
      <c r="EFB1451" s="65"/>
      <c r="EFC1451" s="65"/>
      <c r="EFD1451" s="65"/>
      <c r="EFE1451" s="65"/>
      <c r="EFF1451" s="65"/>
      <c r="EFG1451" s="65"/>
      <c r="EFH1451" s="65"/>
      <c r="EFI1451" s="65"/>
      <c r="EFJ1451" s="65"/>
      <c r="EFK1451" s="65"/>
      <c r="EFL1451" s="65"/>
      <c r="EFM1451" s="65"/>
      <c r="EFN1451" s="65"/>
      <c r="EFO1451" s="65"/>
      <c r="EFP1451" s="65"/>
      <c r="EFQ1451" s="65"/>
      <c r="EFR1451" s="65"/>
      <c r="EFS1451" s="65"/>
      <c r="EFT1451" s="65"/>
      <c r="EFU1451" s="65"/>
      <c r="EFV1451" s="65"/>
      <c r="EFW1451" s="65"/>
      <c r="EFX1451" s="65"/>
      <c r="EFY1451" s="65"/>
      <c r="EFZ1451" s="65"/>
      <c r="EGA1451" s="65"/>
      <c r="EGB1451" s="65"/>
      <c r="EGC1451" s="65"/>
      <c r="EGD1451" s="65"/>
      <c r="EGE1451" s="65"/>
      <c r="EGF1451" s="65"/>
      <c r="EGG1451" s="65"/>
      <c r="EGH1451" s="65"/>
      <c r="EGI1451" s="65"/>
      <c r="EGJ1451" s="65"/>
      <c r="EGK1451" s="65"/>
      <c r="EGL1451" s="65"/>
      <c r="EGM1451" s="65"/>
      <c r="EGN1451" s="65"/>
      <c r="EGO1451" s="65"/>
      <c r="EGP1451" s="65"/>
      <c r="EGQ1451" s="65"/>
      <c r="EGR1451" s="65"/>
      <c r="EGS1451" s="65"/>
      <c r="EGT1451" s="65"/>
      <c r="EGU1451" s="65"/>
      <c r="EGV1451" s="65"/>
      <c r="EGW1451" s="65"/>
      <c r="EGX1451" s="65"/>
      <c r="EGY1451" s="65"/>
      <c r="EGZ1451" s="65"/>
      <c r="EHA1451" s="65"/>
      <c r="EHB1451" s="65"/>
      <c r="EHC1451" s="65"/>
      <c r="EHD1451" s="65"/>
      <c r="EHE1451" s="65"/>
      <c r="EHF1451" s="65"/>
      <c r="EHG1451" s="65"/>
      <c r="EHH1451" s="65"/>
      <c r="EHI1451" s="65"/>
      <c r="EHJ1451" s="65"/>
      <c r="EHK1451" s="65"/>
      <c r="EHL1451" s="65"/>
      <c r="EHM1451" s="65"/>
      <c r="EHN1451" s="65"/>
      <c r="EHO1451" s="65"/>
      <c r="EHP1451" s="65"/>
      <c r="EHQ1451" s="65"/>
      <c r="EHR1451" s="65"/>
      <c r="EHS1451" s="65"/>
      <c r="EHT1451" s="65"/>
      <c r="EHU1451" s="65"/>
      <c r="EHV1451" s="65"/>
      <c r="EHW1451" s="65"/>
      <c r="EHX1451" s="65"/>
      <c r="EHY1451" s="65"/>
      <c r="EHZ1451" s="65"/>
      <c r="EIA1451" s="65"/>
      <c r="EIB1451" s="65"/>
      <c r="EIC1451" s="65"/>
      <c r="EID1451" s="65"/>
      <c r="EIE1451" s="65"/>
      <c r="EIF1451" s="65"/>
      <c r="EIG1451" s="65"/>
      <c r="EIH1451" s="65"/>
      <c r="EII1451" s="65"/>
      <c r="EIJ1451" s="65"/>
      <c r="EIK1451" s="65"/>
      <c r="EIL1451" s="65"/>
      <c r="EIM1451" s="65"/>
      <c r="EIN1451" s="65"/>
      <c r="EIO1451" s="65"/>
      <c r="EIP1451" s="65"/>
      <c r="EIQ1451" s="65"/>
      <c r="EIR1451" s="65"/>
      <c r="EIS1451" s="65"/>
      <c r="EIT1451" s="65"/>
      <c r="EIU1451" s="65"/>
      <c r="EIV1451" s="65"/>
      <c r="EIW1451" s="65"/>
      <c r="EIX1451" s="65"/>
      <c r="EIY1451" s="65"/>
      <c r="EIZ1451" s="65"/>
      <c r="EJA1451" s="65"/>
      <c r="EJB1451" s="65"/>
      <c r="EJC1451" s="65"/>
      <c r="EJD1451" s="65"/>
      <c r="EJE1451" s="65"/>
      <c r="EJF1451" s="65"/>
      <c r="EJG1451" s="65"/>
      <c r="EJH1451" s="65"/>
      <c r="EJI1451" s="65"/>
      <c r="EJJ1451" s="65"/>
      <c r="EJK1451" s="65"/>
      <c r="EJL1451" s="65"/>
      <c r="EJM1451" s="65"/>
      <c r="EJN1451" s="65"/>
      <c r="EJO1451" s="65"/>
      <c r="EJP1451" s="65"/>
      <c r="EJQ1451" s="65"/>
      <c r="EJR1451" s="65"/>
      <c r="EJS1451" s="65"/>
      <c r="EJT1451" s="65"/>
      <c r="EJU1451" s="65"/>
      <c r="EJV1451" s="65"/>
      <c r="EJW1451" s="65"/>
      <c r="EJX1451" s="65"/>
      <c r="EJY1451" s="65"/>
      <c r="EJZ1451" s="65"/>
      <c r="EKA1451" s="65"/>
      <c r="EKB1451" s="65"/>
      <c r="EKC1451" s="65"/>
      <c r="EKD1451" s="65"/>
      <c r="EKE1451" s="65"/>
      <c r="EKF1451" s="65"/>
      <c r="EKG1451" s="65"/>
      <c r="EKH1451" s="65"/>
      <c r="EKI1451" s="65"/>
      <c r="EKJ1451" s="65"/>
      <c r="EKK1451" s="65"/>
      <c r="EKL1451" s="65"/>
      <c r="EKM1451" s="65"/>
      <c r="EKN1451" s="65"/>
      <c r="EKO1451" s="65"/>
      <c r="EKP1451" s="65"/>
      <c r="EKQ1451" s="65"/>
      <c r="EKR1451" s="65"/>
      <c r="EKS1451" s="65"/>
      <c r="EKT1451" s="65"/>
      <c r="EKU1451" s="65"/>
      <c r="EKV1451" s="65"/>
      <c r="EKW1451" s="65"/>
      <c r="EKX1451" s="65"/>
      <c r="EKY1451" s="65"/>
      <c r="EKZ1451" s="65"/>
      <c r="ELA1451" s="65"/>
      <c r="ELB1451" s="65"/>
      <c r="ELC1451" s="65"/>
      <c r="ELD1451" s="65"/>
      <c r="ELE1451" s="65"/>
      <c r="ELF1451" s="65"/>
      <c r="ELG1451" s="65"/>
      <c r="ELH1451" s="65"/>
      <c r="ELI1451" s="65"/>
      <c r="ELJ1451" s="65"/>
      <c r="ELK1451" s="65"/>
      <c r="ELL1451" s="65"/>
      <c r="ELM1451" s="65"/>
      <c r="ELN1451" s="65"/>
      <c r="ELO1451" s="65"/>
      <c r="ELP1451" s="65"/>
      <c r="ELQ1451" s="65"/>
      <c r="ELR1451" s="65"/>
      <c r="ELS1451" s="65"/>
      <c r="ELT1451" s="65"/>
      <c r="ELU1451" s="65"/>
      <c r="ELV1451" s="65"/>
      <c r="ELW1451" s="65"/>
      <c r="ELX1451" s="65"/>
      <c r="ELY1451" s="65"/>
      <c r="ELZ1451" s="65"/>
      <c r="EMA1451" s="65"/>
      <c r="EMB1451" s="65"/>
      <c r="EMC1451" s="65"/>
      <c r="EMD1451" s="65"/>
      <c r="EME1451" s="65"/>
      <c r="EMF1451" s="65"/>
      <c r="EMG1451" s="65"/>
      <c r="EMH1451" s="65"/>
      <c r="EMI1451" s="65"/>
      <c r="EMJ1451" s="65"/>
      <c r="EMK1451" s="65"/>
      <c r="EML1451" s="65"/>
      <c r="EMM1451" s="65"/>
      <c r="EMN1451" s="65"/>
      <c r="EMO1451" s="65"/>
      <c r="EMP1451" s="65"/>
      <c r="EMQ1451" s="65"/>
      <c r="EMR1451" s="65"/>
      <c r="EMS1451" s="65"/>
      <c r="EMT1451" s="65"/>
      <c r="EMU1451" s="65"/>
      <c r="EMV1451" s="65"/>
      <c r="EMW1451" s="65"/>
      <c r="EMX1451" s="65"/>
      <c r="EMY1451" s="65"/>
      <c r="EMZ1451" s="65"/>
      <c r="ENA1451" s="65"/>
      <c r="ENB1451" s="65"/>
      <c r="ENC1451" s="65"/>
      <c r="END1451" s="65"/>
      <c r="ENE1451" s="65"/>
      <c r="ENF1451" s="65"/>
      <c r="ENG1451" s="65"/>
      <c r="ENH1451" s="65"/>
      <c r="ENI1451" s="65"/>
      <c r="ENJ1451" s="65"/>
      <c r="ENK1451" s="65"/>
      <c r="ENL1451" s="65"/>
      <c r="ENM1451" s="65"/>
      <c r="ENN1451" s="65"/>
      <c r="ENO1451" s="65"/>
      <c r="ENP1451" s="65"/>
      <c r="ENQ1451" s="65"/>
      <c r="ENR1451" s="65"/>
      <c r="ENS1451" s="65"/>
      <c r="ENT1451" s="65"/>
      <c r="ENU1451" s="65"/>
      <c r="ENV1451" s="65"/>
      <c r="ENW1451" s="65"/>
      <c r="ENX1451" s="65"/>
      <c r="ENY1451" s="65"/>
      <c r="ENZ1451" s="65"/>
      <c r="EOA1451" s="65"/>
      <c r="EOB1451" s="65"/>
      <c r="EOC1451" s="65"/>
      <c r="EOD1451" s="65"/>
      <c r="EOE1451" s="65"/>
      <c r="EOF1451" s="65"/>
      <c r="EOG1451" s="65"/>
      <c r="EOH1451" s="65"/>
      <c r="EOI1451" s="65"/>
      <c r="EOJ1451" s="65"/>
      <c r="EOK1451" s="65"/>
      <c r="EOL1451" s="65"/>
      <c r="EOM1451" s="65"/>
      <c r="EON1451" s="65"/>
      <c r="EOO1451" s="65"/>
      <c r="EOP1451" s="65"/>
      <c r="EOQ1451" s="65"/>
      <c r="EOR1451" s="65"/>
      <c r="EOS1451" s="65"/>
      <c r="EOT1451" s="65"/>
      <c r="EOU1451" s="65"/>
      <c r="EOV1451" s="65"/>
      <c r="EOW1451" s="65"/>
      <c r="EOX1451" s="65"/>
      <c r="EOY1451" s="65"/>
      <c r="EOZ1451" s="65"/>
      <c r="EPA1451" s="65"/>
      <c r="EPB1451" s="65"/>
      <c r="EPC1451" s="65"/>
      <c r="EPD1451" s="65"/>
      <c r="EPE1451" s="65"/>
      <c r="EPF1451" s="65"/>
      <c r="EPG1451" s="65"/>
      <c r="EPH1451" s="65"/>
      <c r="EPI1451" s="65"/>
      <c r="EPJ1451" s="65"/>
      <c r="EPK1451" s="65"/>
      <c r="EPL1451" s="65"/>
      <c r="EPM1451" s="65"/>
      <c r="EPN1451" s="65"/>
      <c r="EPO1451" s="65"/>
      <c r="EPP1451" s="65"/>
      <c r="EPQ1451" s="65"/>
      <c r="EPR1451" s="65"/>
      <c r="EPS1451" s="65"/>
      <c r="EPT1451" s="65"/>
      <c r="EPU1451" s="65"/>
      <c r="EPV1451" s="65"/>
      <c r="EPW1451" s="65"/>
      <c r="EPX1451" s="65"/>
      <c r="EPY1451" s="65"/>
      <c r="EPZ1451" s="65"/>
      <c r="EQA1451" s="65"/>
      <c r="EQB1451" s="65"/>
      <c r="EQC1451" s="65"/>
      <c r="EQD1451" s="65"/>
      <c r="EQE1451" s="65"/>
      <c r="EQF1451" s="65"/>
      <c r="EQG1451" s="65"/>
      <c r="EQH1451" s="65"/>
      <c r="EQI1451" s="65"/>
      <c r="EQJ1451" s="65"/>
      <c r="EQK1451" s="65"/>
      <c r="EQL1451" s="65"/>
      <c r="EQM1451" s="65"/>
      <c r="EQN1451" s="65"/>
      <c r="EQO1451" s="65"/>
      <c r="EQP1451" s="65"/>
      <c r="EQQ1451" s="65"/>
      <c r="EQR1451" s="65"/>
      <c r="EQS1451" s="65"/>
      <c r="EQT1451" s="65"/>
      <c r="EQU1451" s="65"/>
      <c r="EQV1451" s="65"/>
      <c r="EQW1451" s="65"/>
      <c r="EQX1451" s="65"/>
      <c r="EQY1451" s="65"/>
      <c r="EQZ1451" s="65"/>
      <c r="ERA1451" s="65"/>
      <c r="ERB1451" s="65"/>
      <c r="ERC1451" s="65"/>
      <c r="ERD1451" s="65"/>
      <c r="ERE1451" s="65"/>
      <c r="ERF1451" s="65"/>
      <c r="ERG1451" s="65"/>
      <c r="ERH1451" s="65"/>
      <c r="ERI1451" s="65"/>
      <c r="ERJ1451" s="65"/>
      <c r="ERK1451" s="65"/>
      <c r="ERL1451" s="65"/>
      <c r="ERM1451" s="65"/>
      <c r="ERN1451" s="65"/>
      <c r="ERO1451" s="65"/>
      <c r="ERP1451" s="65"/>
      <c r="ERQ1451" s="65"/>
      <c r="ERR1451" s="65"/>
      <c r="ERS1451" s="65"/>
      <c r="ERT1451" s="65"/>
      <c r="ERU1451" s="65"/>
      <c r="ERV1451" s="65"/>
      <c r="ERW1451" s="65"/>
      <c r="ERX1451" s="65"/>
      <c r="ERY1451" s="65"/>
      <c r="ERZ1451" s="65"/>
      <c r="ESA1451" s="65"/>
      <c r="ESB1451" s="65"/>
      <c r="ESC1451" s="65"/>
      <c r="ESD1451" s="65"/>
      <c r="ESE1451" s="65"/>
      <c r="ESF1451" s="65"/>
      <c r="ESG1451" s="65"/>
      <c r="ESH1451" s="65"/>
      <c r="ESI1451" s="65"/>
      <c r="ESJ1451" s="65"/>
      <c r="ESK1451" s="65"/>
      <c r="ESL1451" s="65"/>
      <c r="ESM1451" s="65"/>
      <c r="ESN1451" s="65"/>
      <c r="ESO1451" s="65"/>
      <c r="ESP1451" s="65"/>
      <c r="ESQ1451" s="65"/>
      <c r="ESR1451" s="65"/>
      <c r="ESS1451" s="65"/>
      <c r="EST1451" s="65"/>
      <c r="ESU1451" s="65"/>
      <c r="ESV1451" s="65"/>
      <c r="ESW1451" s="65"/>
      <c r="ESX1451" s="65"/>
      <c r="ESY1451" s="65"/>
      <c r="ESZ1451" s="65"/>
      <c r="ETA1451" s="65"/>
      <c r="ETB1451" s="65"/>
      <c r="ETC1451" s="65"/>
      <c r="ETD1451" s="65"/>
      <c r="ETE1451" s="65"/>
      <c r="ETF1451" s="65"/>
      <c r="ETG1451" s="65"/>
      <c r="ETH1451" s="65"/>
      <c r="ETI1451" s="65"/>
      <c r="ETJ1451" s="65"/>
      <c r="ETK1451" s="65"/>
      <c r="ETL1451" s="65"/>
      <c r="ETM1451" s="65"/>
      <c r="ETN1451" s="65"/>
      <c r="ETO1451" s="65"/>
      <c r="ETP1451" s="65"/>
      <c r="ETQ1451" s="65"/>
      <c r="ETR1451" s="65"/>
      <c r="ETS1451" s="65"/>
      <c r="ETT1451" s="65"/>
      <c r="ETU1451" s="65"/>
      <c r="ETV1451" s="65"/>
      <c r="ETW1451" s="65"/>
      <c r="ETX1451" s="65"/>
      <c r="ETY1451" s="65"/>
      <c r="ETZ1451" s="65"/>
      <c r="EUA1451" s="65"/>
      <c r="EUB1451" s="65"/>
      <c r="EUC1451" s="65"/>
      <c r="EUD1451" s="65"/>
      <c r="EUE1451" s="65"/>
      <c r="EUF1451" s="65"/>
      <c r="EUG1451" s="65"/>
      <c r="EUH1451" s="65"/>
      <c r="EUI1451" s="65"/>
      <c r="EUJ1451" s="65"/>
      <c r="EUK1451" s="65"/>
      <c r="EUL1451" s="65"/>
      <c r="EUM1451" s="65"/>
      <c r="EUN1451" s="65"/>
      <c r="EUO1451" s="65"/>
      <c r="EUP1451" s="65"/>
      <c r="EUQ1451" s="65"/>
      <c r="EUR1451" s="65"/>
      <c r="EUS1451" s="65"/>
      <c r="EUT1451" s="65"/>
      <c r="EUU1451" s="65"/>
      <c r="EUV1451" s="65"/>
      <c r="EUW1451" s="65"/>
      <c r="EUX1451" s="65"/>
      <c r="EUY1451" s="65"/>
      <c r="EUZ1451" s="65"/>
      <c r="EVA1451" s="65"/>
      <c r="EVB1451" s="65"/>
      <c r="EVC1451" s="65"/>
      <c r="EVD1451" s="65"/>
      <c r="EVE1451" s="65"/>
      <c r="EVF1451" s="65"/>
      <c r="EVG1451" s="65"/>
      <c r="EVH1451" s="65"/>
      <c r="EVI1451" s="65"/>
      <c r="EVJ1451" s="65"/>
      <c r="EVK1451" s="65"/>
      <c r="EVL1451" s="65"/>
      <c r="EVM1451" s="65"/>
      <c r="EVN1451" s="65"/>
      <c r="EVO1451" s="65"/>
      <c r="EVP1451" s="65"/>
      <c r="EVQ1451" s="65"/>
      <c r="EVR1451" s="65"/>
      <c r="EVS1451" s="65"/>
      <c r="EVT1451" s="65"/>
      <c r="EVU1451" s="65"/>
      <c r="EVV1451" s="65"/>
      <c r="EVW1451" s="65"/>
      <c r="EVX1451" s="65"/>
      <c r="EVY1451" s="65"/>
      <c r="EVZ1451" s="65"/>
      <c r="EWA1451" s="65"/>
      <c r="EWB1451" s="65"/>
      <c r="EWC1451" s="65"/>
      <c r="EWD1451" s="65"/>
      <c r="EWE1451" s="65"/>
      <c r="EWF1451" s="65"/>
      <c r="EWG1451" s="65"/>
      <c r="EWH1451" s="65"/>
      <c r="EWI1451" s="65"/>
      <c r="EWJ1451" s="65"/>
      <c r="EWK1451" s="65"/>
      <c r="EWL1451" s="65"/>
      <c r="EWM1451" s="65"/>
      <c r="EWN1451" s="65"/>
      <c r="EWO1451" s="65"/>
      <c r="EWP1451" s="65"/>
      <c r="EWQ1451" s="65"/>
      <c r="EWR1451" s="65"/>
      <c r="EWS1451" s="65"/>
      <c r="EWT1451" s="65"/>
      <c r="EWU1451" s="65"/>
      <c r="EWV1451" s="65"/>
      <c r="EWW1451" s="65"/>
      <c r="EWX1451" s="65"/>
      <c r="EWY1451" s="65"/>
      <c r="EWZ1451" s="65"/>
      <c r="EXA1451" s="65"/>
      <c r="EXB1451" s="65"/>
      <c r="EXC1451" s="65"/>
      <c r="EXD1451" s="65"/>
      <c r="EXE1451" s="65"/>
      <c r="EXF1451" s="65"/>
      <c r="EXG1451" s="65"/>
      <c r="EXH1451" s="65"/>
      <c r="EXI1451" s="65"/>
      <c r="EXJ1451" s="65"/>
      <c r="EXK1451" s="65"/>
      <c r="EXL1451" s="65"/>
      <c r="EXM1451" s="65"/>
      <c r="EXN1451" s="65"/>
      <c r="EXO1451" s="65"/>
      <c r="EXP1451" s="65"/>
      <c r="EXQ1451" s="65"/>
      <c r="EXR1451" s="65"/>
      <c r="EXS1451" s="65"/>
      <c r="EXT1451" s="65"/>
      <c r="EXU1451" s="65"/>
      <c r="EXV1451" s="65"/>
      <c r="EXW1451" s="65"/>
      <c r="EXX1451" s="65"/>
      <c r="EXY1451" s="65"/>
      <c r="EXZ1451" s="65"/>
      <c r="EYA1451" s="65"/>
      <c r="EYB1451" s="65"/>
      <c r="EYC1451" s="65"/>
      <c r="EYD1451" s="65"/>
      <c r="EYE1451" s="65"/>
      <c r="EYF1451" s="65"/>
      <c r="EYG1451" s="65"/>
      <c r="EYH1451" s="65"/>
      <c r="EYI1451" s="65"/>
      <c r="EYJ1451" s="65"/>
      <c r="EYK1451" s="65"/>
      <c r="EYL1451" s="65"/>
      <c r="EYM1451" s="65"/>
      <c r="EYN1451" s="65"/>
      <c r="EYO1451" s="65"/>
      <c r="EYP1451" s="65"/>
      <c r="EYQ1451" s="65"/>
      <c r="EYR1451" s="65"/>
      <c r="EYS1451" s="65"/>
      <c r="EYT1451" s="65"/>
      <c r="EYU1451" s="65"/>
      <c r="EYV1451" s="65"/>
      <c r="EYW1451" s="65"/>
      <c r="EYX1451" s="65"/>
      <c r="EYY1451" s="65"/>
      <c r="EYZ1451" s="65"/>
      <c r="EZA1451" s="65"/>
      <c r="EZB1451" s="65"/>
      <c r="EZC1451" s="65"/>
      <c r="EZD1451" s="65"/>
      <c r="EZE1451" s="65"/>
      <c r="EZF1451" s="65"/>
      <c r="EZG1451" s="65"/>
      <c r="EZH1451" s="65"/>
      <c r="EZI1451" s="65"/>
      <c r="EZJ1451" s="65"/>
      <c r="EZK1451" s="65"/>
      <c r="EZL1451" s="65"/>
      <c r="EZM1451" s="65"/>
      <c r="EZN1451" s="65"/>
      <c r="EZO1451" s="65"/>
      <c r="EZP1451" s="65"/>
      <c r="EZQ1451" s="65"/>
      <c r="EZR1451" s="65"/>
      <c r="EZS1451" s="65"/>
      <c r="EZT1451" s="65"/>
      <c r="EZU1451" s="65"/>
      <c r="EZV1451" s="65"/>
      <c r="EZW1451" s="65"/>
      <c r="EZX1451" s="65"/>
      <c r="EZY1451" s="65"/>
      <c r="EZZ1451" s="65"/>
      <c r="FAA1451" s="65"/>
      <c r="FAB1451" s="65"/>
      <c r="FAC1451" s="65"/>
      <c r="FAD1451" s="65"/>
      <c r="FAE1451" s="65"/>
      <c r="FAF1451" s="65"/>
      <c r="FAG1451" s="65"/>
      <c r="FAH1451" s="65"/>
      <c r="FAI1451" s="65"/>
      <c r="FAJ1451" s="65"/>
      <c r="FAK1451" s="65"/>
      <c r="FAL1451" s="65"/>
      <c r="FAM1451" s="65"/>
      <c r="FAN1451" s="65"/>
      <c r="FAO1451" s="65"/>
      <c r="FAP1451" s="65"/>
      <c r="FAQ1451" s="65"/>
      <c r="FAR1451" s="65"/>
      <c r="FAS1451" s="65"/>
      <c r="FAT1451" s="65"/>
      <c r="FAU1451" s="65"/>
      <c r="FAV1451" s="65"/>
      <c r="FAW1451" s="65"/>
      <c r="FAX1451" s="65"/>
      <c r="FAY1451" s="65"/>
      <c r="FAZ1451" s="65"/>
      <c r="FBA1451" s="65"/>
      <c r="FBB1451" s="65"/>
      <c r="FBC1451" s="65"/>
      <c r="FBD1451" s="65"/>
      <c r="FBE1451" s="65"/>
      <c r="FBF1451" s="65"/>
      <c r="FBG1451" s="65"/>
      <c r="FBH1451" s="65"/>
      <c r="FBI1451" s="65"/>
      <c r="FBJ1451" s="65"/>
      <c r="FBK1451" s="65"/>
      <c r="FBL1451" s="65"/>
      <c r="FBM1451" s="65"/>
      <c r="FBN1451" s="65"/>
      <c r="FBO1451" s="65"/>
      <c r="FBP1451" s="65"/>
      <c r="FBQ1451" s="65"/>
      <c r="FBR1451" s="65"/>
      <c r="FBS1451" s="65"/>
      <c r="FBT1451" s="65"/>
      <c r="FBU1451" s="65"/>
      <c r="FBV1451" s="65"/>
      <c r="FBW1451" s="65"/>
      <c r="FBX1451" s="65"/>
      <c r="FBY1451" s="65"/>
      <c r="FBZ1451" s="65"/>
      <c r="FCA1451" s="65"/>
      <c r="FCB1451" s="65"/>
      <c r="FCC1451" s="65"/>
      <c r="FCD1451" s="65"/>
      <c r="FCE1451" s="65"/>
      <c r="FCF1451" s="65"/>
      <c r="FCG1451" s="65"/>
      <c r="FCH1451" s="65"/>
      <c r="FCI1451" s="65"/>
      <c r="FCJ1451" s="65"/>
      <c r="FCK1451" s="65"/>
      <c r="FCL1451" s="65"/>
      <c r="FCM1451" s="65"/>
      <c r="FCN1451" s="65"/>
      <c r="FCO1451" s="65"/>
      <c r="FCP1451" s="65"/>
      <c r="FCQ1451" s="65"/>
      <c r="FCR1451" s="65"/>
      <c r="FCS1451" s="65"/>
      <c r="FCT1451" s="65"/>
      <c r="FCU1451" s="65"/>
      <c r="FCV1451" s="65"/>
      <c r="FCW1451" s="65"/>
      <c r="FCX1451" s="65"/>
      <c r="FCY1451" s="65"/>
      <c r="FCZ1451" s="65"/>
      <c r="FDA1451" s="65"/>
      <c r="FDB1451" s="65"/>
      <c r="FDC1451" s="65"/>
      <c r="FDD1451" s="65"/>
      <c r="FDE1451" s="65"/>
      <c r="FDF1451" s="65"/>
      <c r="FDG1451" s="65"/>
      <c r="FDH1451" s="65"/>
      <c r="FDI1451" s="65"/>
      <c r="FDJ1451" s="65"/>
      <c r="FDK1451" s="65"/>
      <c r="FDL1451" s="65"/>
      <c r="FDM1451" s="65"/>
      <c r="FDN1451" s="65"/>
      <c r="FDO1451" s="65"/>
      <c r="FDP1451" s="65"/>
      <c r="FDQ1451" s="65"/>
      <c r="FDR1451" s="65"/>
      <c r="FDS1451" s="65"/>
      <c r="FDT1451" s="65"/>
      <c r="FDU1451" s="65"/>
      <c r="FDV1451" s="65"/>
      <c r="FDW1451" s="65"/>
      <c r="FDX1451" s="65"/>
      <c r="FDY1451" s="65"/>
      <c r="FDZ1451" s="65"/>
      <c r="FEA1451" s="65"/>
      <c r="FEB1451" s="65"/>
      <c r="FEC1451" s="65"/>
      <c r="FED1451" s="65"/>
      <c r="FEE1451" s="65"/>
      <c r="FEF1451" s="65"/>
      <c r="FEG1451" s="65"/>
      <c r="FEH1451" s="65"/>
      <c r="FEI1451" s="65"/>
      <c r="FEJ1451" s="65"/>
      <c r="FEK1451" s="65"/>
      <c r="FEL1451" s="65"/>
      <c r="FEM1451" s="65"/>
      <c r="FEN1451" s="65"/>
      <c r="FEO1451" s="65"/>
      <c r="FEP1451" s="65"/>
      <c r="FEQ1451" s="65"/>
      <c r="FER1451" s="65"/>
      <c r="FES1451" s="65"/>
      <c r="FET1451" s="65"/>
      <c r="FEU1451" s="65"/>
      <c r="FEV1451" s="65"/>
      <c r="FEW1451" s="65"/>
      <c r="FEX1451" s="65"/>
      <c r="FEY1451" s="65"/>
      <c r="FEZ1451" s="65"/>
      <c r="FFA1451" s="65"/>
      <c r="FFB1451" s="65"/>
      <c r="FFC1451" s="65"/>
      <c r="FFD1451" s="65"/>
      <c r="FFE1451" s="65"/>
      <c r="FFF1451" s="65"/>
      <c r="FFG1451" s="65"/>
      <c r="FFH1451" s="65"/>
      <c r="FFI1451" s="65"/>
      <c r="FFJ1451" s="65"/>
      <c r="FFK1451" s="65"/>
      <c r="FFL1451" s="65"/>
      <c r="FFM1451" s="65"/>
      <c r="FFN1451" s="65"/>
      <c r="FFO1451" s="65"/>
      <c r="FFP1451" s="65"/>
      <c r="FFQ1451" s="65"/>
      <c r="FFR1451" s="65"/>
      <c r="FFS1451" s="65"/>
      <c r="FFT1451" s="65"/>
      <c r="FFU1451" s="65"/>
      <c r="FFV1451" s="65"/>
      <c r="FFW1451" s="65"/>
      <c r="FFX1451" s="65"/>
      <c r="FFY1451" s="65"/>
      <c r="FFZ1451" s="65"/>
      <c r="FGA1451" s="65"/>
      <c r="FGB1451" s="65"/>
      <c r="FGC1451" s="65"/>
      <c r="FGD1451" s="65"/>
      <c r="FGE1451" s="65"/>
      <c r="FGF1451" s="65"/>
      <c r="FGG1451" s="65"/>
      <c r="FGH1451" s="65"/>
      <c r="FGI1451" s="65"/>
      <c r="FGJ1451" s="65"/>
      <c r="FGK1451" s="65"/>
      <c r="FGL1451" s="65"/>
      <c r="FGM1451" s="65"/>
      <c r="FGN1451" s="65"/>
      <c r="FGO1451" s="65"/>
      <c r="FGP1451" s="65"/>
      <c r="FGQ1451" s="65"/>
      <c r="FGR1451" s="65"/>
      <c r="FGS1451" s="65"/>
      <c r="FGT1451" s="65"/>
      <c r="FGU1451" s="65"/>
      <c r="FGV1451" s="65"/>
      <c r="FGW1451" s="65"/>
      <c r="FGX1451" s="65"/>
      <c r="FGY1451" s="65"/>
      <c r="FGZ1451" s="65"/>
      <c r="FHA1451" s="65"/>
      <c r="FHB1451" s="65"/>
      <c r="FHC1451" s="65"/>
      <c r="FHD1451" s="65"/>
      <c r="FHE1451" s="65"/>
      <c r="FHF1451" s="65"/>
      <c r="FHG1451" s="65"/>
      <c r="FHH1451" s="65"/>
      <c r="FHI1451" s="65"/>
      <c r="FHJ1451" s="65"/>
      <c r="FHK1451" s="65"/>
      <c r="FHL1451" s="65"/>
      <c r="FHM1451" s="65"/>
      <c r="FHN1451" s="65"/>
      <c r="FHO1451" s="65"/>
      <c r="FHP1451" s="65"/>
      <c r="FHQ1451" s="65"/>
      <c r="FHR1451" s="65"/>
      <c r="FHS1451" s="65"/>
      <c r="FHT1451" s="65"/>
      <c r="FHU1451" s="65"/>
      <c r="FHV1451" s="65"/>
      <c r="FHW1451" s="65"/>
      <c r="FHX1451" s="65"/>
      <c r="FHY1451" s="65"/>
      <c r="FHZ1451" s="65"/>
      <c r="FIA1451" s="65"/>
      <c r="FIB1451" s="65"/>
      <c r="FIC1451" s="65"/>
      <c r="FID1451" s="65"/>
      <c r="FIE1451" s="65"/>
      <c r="FIF1451" s="65"/>
      <c r="FIG1451" s="65"/>
      <c r="FIH1451" s="65"/>
      <c r="FII1451" s="65"/>
      <c r="FIJ1451" s="65"/>
      <c r="FIK1451" s="65"/>
      <c r="FIL1451" s="65"/>
      <c r="FIM1451" s="65"/>
      <c r="FIN1451" s="65"/>
      <c r="FIO1451" s="65"/>
      <c r="FIP1451" s="65"/>
      <c r="FIQ1451" s="65"/>
      <c r="FIR1451" s="65"/>
      <c r="FIS1451" s="65"/>
      <c r="FIT1451" s="65"/>
      <c r="FIU1451" s="65"/>
      <c r="FIV1451" s="65"/>
      <c r="FIW1451" s="65"/>
      <c r="FIX1451" s="65"/>
      <c r="FIY1451" s="65"/>
      <c r="FIZ1451" s="65"/>
      <c r="FJA1451" s="65"/>
      <c r="FJB1451" s="65"/>
      <c r="FJC1451" s="65"/>
      <c r="FJD1451" s="65"/>
      <c r="FJE1451" s="65"/>
      <c r="FJF1451" s="65"/>
      <c r="FJG1451" s="65"/>
      <c r="FJH1451" s="65"/>
      <c r="FJI1451" s="65"/>
      <c r="FJJ1451" s="65"/>
      <c r="FJK1451" s="65"/>
      <c r="FJL1451" s="65"/>
      <c r="FJM1451" s="65"/>
      <c r="FJN1451" s="65"/>
      <c r="FJO1451" s="65"/>
      <c r="FJP1451" s="65"/>
      <c r="FJQ1451" s="65"/>
      <c r="FJR1451" s="65"/>
      <c r="FJS1451" s="65"/>
      <c r="FJT1451" s="65"/>
      <c r="FJU1451" s="65"/>
      <c r="FJV1451" s="65"/>
      <c r="FJW1451" s="65"/>
      <c r="FJX1451" s="65"/>
      <c r="FJY1451" s="65"/>
      <c r="FJZ1451" s="65"/>
      <c r="FKA1451" s="65"/>
      <c r="FKB1451" s="65"/>
      <c r="FKC1451" s="65"/>
      <c r="FKD1451" s="65"/>
      <c r="FKE1451" s="65"/>
      <c r="FKF1451" s="65"/>
      <c r="FKG1451" s="65"/>
      <c r="FKH1451" s="65"/>
      <c r="FKI1451" s="65"/>
      <c r="FKJ1451" s="65"/>
      <c r="FKK1451" s="65"/>
      <c r="FKL1451" s="65"/>
      <c r="FKM1451" s="65"/>
      <c r="FKN1451" s="65"/>
      <c r="FKO1451" s="65"/>
      <c r="FKP1451" s="65"/>
      <c r="FKQ1451" s="65"/>
      <c r="FKR1451" s="65"/>
      <c r="FKS1451" s="65"/>
      <c r="FKT1451" s="65"/>
      <c r="FKU1451" s="65"/>
      <c r="FKV1451" s="65"/>
      <c r="FKW1451" s="65"/>
      <c r="FKX1451" s="65"/>
      <c r="FKY1451" s="65"/>
      <c r="FKZ1451" s="65"/>
      <c r="FLA1451" s="65"/>
      <c r="FLB1451" s="65"/>
      <c r="FLC1451" s="65"/>
      <c r="FLD1451" s="65"/>
      <c r="FLE1451" s="65"/>
      <c r="FLF1451" s="65"/>
      <c r="FLG1451" s="65"/>
      <c r="FLH1451" s="65"/>
      <c r="FLI1451" s="65"/>
      <c r="FLJ1451" s="65"/>
      <c r="FLK1451" s="65"/>
      <c r="FLL1451" s="65"/>
      <c r="FLM1451" s="65"/>
      <c r="FLN1451" s="65"/>
      <c r="FLO1451" s="65"/>
      <c r="FLP1451" s="65"/>
      <c r="FLQ1451" s="65"/>
      <c r="FLR1451" s="65"/>
      <c r="FLS1451" s="65"/>
      <c r="FLT1451" s="65"/>
      <c r="FLU1451" s="65"/>
      <c r="FLV1451" s="65"/>
      <c r="FLW1451" s="65"/>
      <c r="FLX1451" s="65"/>
      <c r="FLY1451" s="65"/>
      <c r="FLZ1451" s="65"/>
      <c r="FMA1451" s="65"/>
      <c r="FMB1451" s="65"/>
      <c r="FMC1451" s="65"/>
      <c r="FMD1451" s="65"/>
      <c r="FME1451" s="65"/>
      <c r="FMF1451" s="65"/>
      <c r="FMG1451" s="65"/>
      <c r="FMH1451" s="65"/>
      <c r="FMI1451" s="65"/>
      <c r="FMJ1451" s="65"/>
      <c r="FMK1451" s="65"/>
      <c r="FML1451" s="65"/>
      <c r="FMM1451" s="65"/>
      <c r="FMN1451" s="65"/>
      <c r="FMO1451" s="65"/>
      <c r="FMP1451" s="65"/>
      <c r="FMQ1451" s="65"/>
      <c r="FMR1451" s="65"/>
      <c r="FMS1451" s="65"/>
      <c r="FMT1451" s="65"/>
      <c r="FMU1451" s="65"/>
      <c r="FMV1451" s="65"/>
      <c r="FMW1451" s="65"/>
      <c r="FMX1451" s="65"/>
      <c r="FMY1451" s="65"/>
      <c r="FMZ1451" s="65"/>
      <c r="FNA1451" s="65"/>
      <c r="FNB1451" s="65"/>
      <c r="FNC1451" s="65"/>
      <c r="FND1451" s="65"/>
      <c r="FNE1451" s="65"/>
      <c r="FNF1451" s="65"/>
      <c r="FNG1451" s="65"/>
      <c r="FNH1451" s="65"/>
      <c r="FNI1451" s="65"/>
      <c r="FNJ1451" s="65"/>
      <c r="FNK1451" s="65"/>
      <c r="FNL1451" s="65"/>
      <c r="FNM1451" s="65"/>
      <c r="FNN1451" s="65"/>
      <c r="FNO1451" s="65"/>
      <c r="FNP1451" s="65"/>
      <c r="FNQ1451" s="65"/>
      <c r="FNR1451" s="65"/>
      <c r="FNS1451" s="65"/>
      <c r="FNT1451" s="65"/>
      <c r="FNU1451" s="65"/>
      <c r="FNV1451" s="65"/>
      <c r="FNW1451" s="65"/>
      <c r="FNX1451" s="65"/>
      <c r="FNY1451" s="65"/>
      <c r="FNZ1451" s="65"/>
      <c r="FOA1451" s="65"/>
      <c r="FOB1451" s="65"/>
      <c r="FOC1451" s="65"/>
      <c r="FOD1451" s="65"/>
      <c r="FOE1451" s="65"/>
      <c r="FOF1451" s="65"/>
      <c r="FOG1451" s="65"/>
      <c r="FOH1451" s="65"/>
      <c r="FOI1451" s="65"/>
      <c r="FOJ1451" s="65"/>
      <c r="FOK1451" s="65"/>
      <c r="FOL1451" s="65"/>
      <c r="FOM1451" s="65"/>
      <c r="FON1451" s="65"/>
      <c r="FOO1451" s="65"/>
      <c r="FOP1451" s="65"/>
      <c r="FOQ1451" s="65"/>
      <c r="FOR1451" s="65"/>
      <c r="FOS1451" s="65"/>
      <c r="FOT1451" s="65"/>
      <c r="FOU1451" s="65"/>
      <c r="FOV1451" s="65"/>
      <c r="FOW1451" s="65"/>
      <c r="FOX1451" s="65"/>
      <c r="FOY1451" s="65"/>
      <c r="FOZ1451" s="65"/>
      <c r="FPA1451" s="65"/>
      <c r="FPB1451" s="65"/>
      <c r="FPC1451" s="65"/>
      <c r="FPD1451" s="65"/>
      <c r="FPE1451" s="65"/>
      <c r="FPF1451" s="65"/>
      <c r="FPG1451" s="65"/>
      <c r="FPH1451" s="65"/>
      <c r="FPI1451" s="65"/>
      <c r="FPJ1451" s="65"/>
      <c r="FPK1451" s="65"/>
      <c r="FPL1451" s="65"/>
      <c r="FPM1451" s="65"/>
      <c r="FPN1451" s="65"/>
      <c r="FPO1451" s="65"/>
      <c r="FPP1451" s="65"/>
      <c r="FPQ1451" s="65"/>
      <c r="FPR1451" s="65"/>
      <c r="FPS1451" s="65"/>
      <c r="FPT1451" s="65"/>
      <c r="FPU1451" s="65"/>
      <c r="FPV1451" s="65"/>
      <c r="FPW1451" s="65"/>
      <c r="FPX1451" s="65"/>
      <c r="FPY1451" s="65"/>
      <c r="FPZ1451" s="65"/>
      <c r="FQA1451" s="65"/>
      <c r="FQB1451" s="65"/>
      <c r="FQC1451" s="65"/>
      <c r="FQD1451" s="65"/>
      <c r="FQE1451" s="65"/>
      <c r="FQF1451" s="65"/>
      <c r="FQG1451" s="65"/>
      <c r="FQH1451" s="65"/>
      <c r="FQI1451" s="65"/>
      <c r="FQJ1451" s="65"/>
      <c r="FQK1451" s="65"/>
      <c r="FQL1451" s="65"/>
      <c r="FQM1451" s="65"/>
      <c r="FQN1451" s="65"/>
      <c r="FQO1451" s="65"/>
      <c r="FQP1451" s="65"/>
      <c r="FQQ1451" s="65"/>
      <c r="FQR1451" s="65"/>
      <c r="FQS1451" s="65"/>
      <c r="FQT1451" s="65"/>
      <c r="FQU1451" s="65"/>
      <c r="FQV1451" s="65"/>
      <c r="FQW1451" s="65"/>
      <c r="FQX1451" s="65"/>
      <c r="FQY1451" s="65"/>
      <c r="FQZ1451" s="65"/>
      <c r="FRA1451" s="65"/>
      <c r="FRB1451" s="65"/>
      <c r="FRC1451" s="65"/>
      <c r="FRD1451" s="65"/>
      <c r="FRE1451" s="65"/>
      <c r="FRF1451" s="65"/>
      <c r="FRG1451" s="65"/>
      <c r="FRH1451" s="65"/>
      <c r="FRI1451" s="65"/>
      <c r="FRJ1451" s="65"/>
      <c r="FRK1451" s="65"/>
      <c r="FRL1451" s="65"/>
      <c r="FRM1451" s="65"/>
      <c r="FRN1451" s="65"/>
      <c r="FRO1451" s="65"/>
      <c r="FRP1451" s="65"/>
      <c r="FRQ1451" s="65"/>
      <c r="FRR1451" s="65"/>
      <c r="FRS1451" s="65"/>
      <c r="FRT1451" s="65"/>
      <c r="FRU1451" s="65"/>
      <c r="FRV1451" s="65"/>
      <c r="FRW1451" s="65"/>
      <c r="FRX1451" s="65"/>
      <c r="FRY1451" s="65"/>
      <c r="FRZ1451" s="65"/>
      <c r="FSA1451" s="65"/>
      <c r="FSB1451" s="65"/>
      <c r="FSC1451" s="65"/>
      <c r="FSD1451" s="65"/>
      <c r="FSE1451" s="65"/>
      <c r="FSF1451" s="65"/>
      <c r="FSG1451" s="65"/>
      <c r="FSH1451" s="65"/>
      <c r="FSI1451" s="65"/>
      <c r="FSJ1451" s="65"/>
      <c r="FSK1451" s="65"/>
      <c r="FSL1451" s="65"/>
      <c r="FSM1451" s="65"/>
      <c r="FSN1451" s="65"/>
      <c r="FSO1451" s="65"/>
      <c r="FSP1451" s="65"/>
      <c r="FSQ1451" s="65"/>
      <c r="FSR1451" s="65"/>
      <c r="FSS1451" s="65"/>
      <c r="FST1451" s="65"/>
      <c r="FSU1451" s="65"/>
      <c r="FSV1451" s="65"/>
      <c r="FSW1451" s="65"/>
      <c r="FSX1451" s="65"/>
      <c r="FSY1451" s="65"/>
      <c r="FSZ1451" s="65"/>
      <c r="FTA1451" s="65"/>
      <c r="FTB1451" s="65"/>
      <c r="FTC1451" s="65"/>
      <c r="FTD1451" s="65"/>
      <c r="FTE1451" s="65"/>
      <c r="FTF1451" s="65"/>
      <c r="FTG1451" s="65"/>
      <c r="FTH1451" s="65"/>
      <c r="FTI1451" s="65"/>
      <c r="FTJ1451" s="65"/>
      <c r="FTK1451" s="65"/>
      <c r="FTL1451" s="65"/>
      <c r="FTM1451" s="65"/>
      <c r="FTN1451" s="65"/>
      <c r="FTO1451" s="65"/>
      <c r="FTP1451" s="65"/>
      <c r="FTQ1451" s="65"/>
      <c r="FTR1451" s="65"/>
      <c r="FTS1451" s="65"/>
      <c r="FTT1451" s="65"/>
      <c r="FTU1451" s="65"/>
      <c r="FTV1451" s="65"/>
      <c r="FTW1451" s="65"/>
      <c r="FTX1451" s="65"/>
      <c r="FTY1451" s="65"/>
      <c r="FTZ1451" s="65"/>
      <c r="FUA1451" s="65"/>
      <c r="FUB1451" s="65"/>
      <c r="FUC1451" s="65"/>
      <c r="FUD1451" s="65"/>
      <c r="FUE1451" s="65"/>
      <c r="FUF1451" s="65"/>
      <c r="FUG1451" s="65"/>
      <c r="FUH1451" s="65"/>
      <c r="FUI1451" s="65"/>
      <c r="FUJ1451" s="65"/>
      <c r="FUK1451" s="65"/>
      <c r="FUL1451" s="65"/>
      <c r="FUM1451" s="65"/>
      <c r="FUN1451" s="65"/>
      <c r="FUO1451" s="65"/>
      <c r="FUP1451" s="65"/>
      <c r="FUQ1451" s="65"/>
      <c r="FUR1451" s="65"/>
      <c r="FUS1451" s="65"/>
      <c r="FUT1451" s="65"/>
      <c r="FUU1451" s="65"/>
      <c r="FUV1451" s="65"/>
      <c r="FUW1451" s="65"/>
      <c r="FUX1451" s="65"/>
      <c r="FUY1451" s="65"/>
      <c r="FUZ1451" s="65"/>
      <c r="FVA1451" s="65"/>
      <c r="FVB1451" s="65"/>
      <c r="FVC1451" s="65"/>
      <c r="FVD1451" s="65"/>
      <c r="FVE1451" s="65"/>
      <c r="FVF1451" s="65"/>
      <c r="FVG1451" s="65"/>
      <c r="FVH1451" s="65"/>
      <c r="FVI1451" s="65"/>
      <c r="FVJ1451" s="65"/>
      <c r="FVK1451" s="65"/>
      <c r="FVL1451" s="65"/>
      <c r="FVM1451" s="65"/>
      <c r="FVN1451" s="65"/>
      <c r="FVO1451" s="65"/>
      <c r="FVP1451" s="65"/>
      <c r="FVQ1451" s="65"/>
      <c r="FVR1451" s="65"/>
      <c r="FVS1451" s="65"/>
      <c r="FVT1451" s="65"/>
      <c r="FVU1451" s="65"/>
      <c r="FVV1451" s="65"/>
      <c r="FVW1451" s="65"/>
      <c r="FVX1451" s="65"/>
      <c r="FVY1451" s="65"/>
      <c r="FVZ1451" s="65"/>
      <c r="FWA1451" s="65"/>
      <c r="FWB1451" s="65"/>
      <c r="FWC1451" s="65"/>
      <c r="FWD1451" s="65"/>
      <c r="FWE1451" s="65"/>
      <c r="FWF1451" s="65"/>
      <c r="FWG1451" s="65"/>
      <c r="FWH1451" s="65"/>
      <c r="FWI1451" s="65"/>
      <c r="FWJ1451" s="65"/>
      <c r="FWK1451" s="65"/>
      <c r="FWL1451" s="65"/>
      <c r="FWM1451" s="65"/>
      <c r="FWN1451" s="65"/>
      <c r="FWO1451" s="65"/>
      <c r="FWP1451" s="65"/>
      <c r="FWQ1451" s="65"/>
      <c r="FWR1451" s="65"/>
      <c r="FWS1451" s="65"/>
      <c r="FWT1451" s="65"/>
      <c r="FWU1451" s="65"/>
      <c r="FWV1451" s="65"/>
      <c r="FWW1451" s="65"/>
      <c r="FWX1451" s="65"/>
      <c r="FWY1451" s="65"/>
      <c r="FWZ1451" s="65"/>
      <c r="FXA1451" s="65"/>
      <c r="FXB1451" s="65"/>
      <c r="FXC1451" s="65"/>
      <c r="FXD1451" s="65"/>
      <c r="FXE1451" s="65"/>
      <c r="FXF1451" s="65"/>
      <c r="FXG1451" s="65"/>
      <c r="FXH1451" s="65"/>
      <c r="FXI1451" s="65"/>
      <c r="FXJ1451" s="65"/>
      <c r="FXK1451" s="65"/>
      <c r="FXL1451" s="65"/>
      <c r="FXM1451" s="65"/>
      <c r="FXN1451" s="65"/>
      <c r="FXO1451" s="65"/>
      <c r="FXP1451" s="65"/>
      <c r="FXQ1451" s="65"/>
      <c r="FXR1451" s="65"/>
      <c r="FXS1451" s="65"/>
      <c r="FXT1451" s="65"/>
      <c r="FXU1451" s="65"/>
      <c r="FXV1451" s="65"/>
      <c r="FXW1451" s="65"/>
      <c r="FXX1451" s="65"/>
      <c r="FXY1451" s="65"/>
      <c r="FXZ1451" s="65"/>
      <c r="FYA1451" s="65"/>
      <c r="FYB1451" s="65"/>
      <c r="FYC1451" s="65"/>
      <c r="FYD1451" s="65"/>
      <c r="FYE1451" s="65"/>
      <c r="FYF1451" s="65"/>
      <c r="FYG1451" s="65"/>
      <c r="FYH1451" s="65"/>
      <c r="FYI1451" s="65"/>
      <c r="FYJ1451" s="65"/>
      <c r="FYK1451" s="65"/>
      <c r="FYL1451" s="65"/>
      <c r="FYM1451" s="65"/>
      <c r="FYN1451" s="65"/>
      <c r="FYO1451" s="65"/>
      <c r="FYP1451" s="65"/>
      <c r="FYQ1451" s="65"/>
      <c r="FYR1451" s="65"/>
      <c r="FYS1451" s="65"/>
      <c r="FYT1451" s="65"/>
      <c r="FYU1451" s="65"/>
      <c r="FYV1451" s="65"/>
      <c r="FYW1451" s="65"/>
      <c r="FYX1451" s="65"/>
      <c r="FYY1451" s="65"/>
      <c r="FYZ1451" s="65"/>
      <c r="FZA1451" s="65"/>
      <c r="FZB1451" s="65"/>
      <c r="FZC1451" s="65"/>
      <c r="FZD1451" s="65"/>
      <c r="FZE1451" s="65"/>
      <c r="FZF1451" s="65"/>
      <c r="FZG1451" s="65"/>
      <c r="FZH1451" s="65"/>
      <c r="FZI1451" s="65"/>
      <c r="FZJ1451" s="65"/>
      <c r="FZK1451" s="65"/>
      <c r="FZL1451" s="65"/>
      <c r="FZM1451" s="65"/>
      <c r="FZN1451" s="65"/>
      <c r="FZO1451" s="65"/>
      <c r="FZP1451" s="65"/>
      <c r="FZQ1451" s="65"/>
      <c r="FZR1451" s="65"/>
      <c r="FZS1451" s="65"/>
      <c r="FZT1451" s="65"/>
      <c r="FZU1451" s="65"/>
      <c r="FZV1451" s="65"/>
      <c r="FZW1451" s="65"/>
      <c r="FZX1451" s="65"/>
      <c r="FZY1451" s="65"/>
      <c r="FZZ1451" s="65"/>
      <c r="GAA1451" s="65"/>
      <c r="GAB1451" s="65"/>
      <c r="GAC1451" s="65"/>
      <c r="GAD1451" s="65"/>
      <c r="GAE1451" s="65"/>
      <c r="GAF1451" s="65"/>
      <c r="GAG1451" s="65"/>
      <c r="GAH1451" s="65"/>
      <c r="GAI1451" s="65"/>
      <c r="GAJ1451" s="65"/>
      <c r="GAK1451" s="65"/>
      <c r="GAL1451" s="65"/>
      <c r="GAM1451" s="65"/>
      <c r="GAN1451" s="65"/>
      <c r="GAO1451" s="65"/>
      <c r="GAP1451" s="65"/>
      <c r="GAQ1451" s="65"/>
      <c r="GAR1451" s="65"/>
      <c r="GAS1451" s="65"/>
      <c r="GAT1451" s="65"/>
      <c r="GAU1451" s="65"/>
      <c r="GAV1451" s="65"/>
      <c r="GAW1451" s="65"/>
      <c r="GAX1451" s="65"/>
      <c r="GAY1451" s="65"/>
      <c r="GAZ1451" s="65"/>
      <c r="GBA1451" s="65"/>
      <c r="GBB1451" s="65"/>
      <c r="GBC1451" s="65"/>
      <c r="GBD1451" s="65"/>
      <c r="GBE1451" s="65"/>
      <c r="GBF1451" s="65"/>
      <c r="GBG1451" s="65"/>
      <c r="GBH1451" s="65"/>
      <c r="GBI1451" s="65"/>
      <c r="GBJ1451" s="65"/>
      <c r="GBK1451" s="65"/>
      <c r="GBL1451" s="65"/>
      <c r="GBM1451" s="65"/>
      <c r="GBN1451" s="65"/>
      <c r="GBO1451" s="65"/>
      <c r="GBP1451" s="65"/>
      <c r="GBQ1451" s="65"/>
      <c r="GBR1451" s="65"/>
      <c r="GBS1451" s="65"/>
      <c r="GBT1451" s="65"/>
      <c r="GBU1451" s="65"/>
      <c r="GBV1451" s="65"/>
      <c r="GBW1451" s="65"/>
      <c r="GBX1451" s="65"/>
      <c r="GBY1451" s="65"/>
      <c r="GBZ1451" s="65"/>
      <c r="GCA1451" s="65"/>
      <c r="GCB1451" s="65"/>
      <c r="GCC1451" s="65"/>
      <c r="GCD1451" s="65"/>
      <c r="GCE1451" s="65"/>
      <c r="GCF1451" s="65"/>
      <c r="GCG1451" s="65"/>
      <c r="GCH1451" s="65"/>
      <c r="GCI1451" s="65"/>
      <c r="GCJ1451" s="65"/>
      <c r="GCK1451" s="65"/>
      <c r="GCL1451" s="65"/>
      <c r="GCM1451" s="65"/>
      <c r="GCN1451" s="65"/>
      <c r="GCO1451" s="65"/>
      <c r="GCP1451" s="65"/>
      <c r="GCQ1451" s="65"/>
      <c r="GCR1451" s="65"/>
      <c r="GCS1451" s="65"/>
      <c r="GCT1451" s="65"/>
      <c r="GCU1451" s="65"/>
      <c r="GCV1451" s="65"/>
      <c r="GCW1451" s="65"/>
      <c r="GCX1451" s="65"/>
      <c r="GCY1451" s="65"/>
      <c r="GCZ1451" s="65"/>
      <c r="GDA1451" s="65"/>
      <c r="GDB1451" s="65"/>
      <c r="GDC1451" s="65"/>
      <c r="GDD1451" s="65"/>
      <c r="GDE1451" s="65"/>
      <c r="GDF1451" s="65"/>
      <c r="GDG1451" s="65"/>
      <c r="GDH1451" s="65"/>
      <c r="GDI1451" s="65"/>
      <c r="GDJ1451" s="65"/>
      <c r="GDK1451" s="65"/>
      <c r="GDL1451" s="65"/>
      <c r="GDM1451" s="65"/>
      <c r="GDN1451" s="65"/>
      <c r="GDO1451" s="65"/>
      <c r="GDP1451" s="65"/>
      <c r="GDQ1451" s="65"/>
      <c r="GDR1451" s="65"/>
      <c r="GDS1451" s="65"/>
      <c r="GDT1451" s="65"/>
      <c r="GDU1451" s="65"/>
      <c r="GDV1451" s="65"/>
      <c r="GDW1451" s="65"/>
      <c r="GDX1451" s="65"/>
      <c r="GDY1451" s="65"/>
      <c r="GDZ1451" s="65"/>
      <c r="GEA1451" s="65"/>
      <c r="GEB1451" s="65"/>
      <c r="GEC1451" s="65"/>
      <c r="GED1451" s="65"/>
      <c r="GEE1451" s="65"/>
      <c r="GEF1451" s="65"/>
      <c r="GEG1451" s="65"/>
      <c r="GEH1451" s="65"/>
      <c r="GEI1451" s="65"/>
      <c r="GEJ1451" s="65"/>
      <c r="GEK1451" s="65"/>
      <c r="GEL1451" s="65"/>
      <c r="GEM1451" s="65"/>
      <c r="GEN1451" s="65"/>
      <c r="GEO1451" s="65"/>
      <c r="GEP1451" s="65"/>
      <c r="GEQ1451" s="65"/>
      <c r="GER1451" s="65"/>
      <c r="GES1451" s="65"/>
      <c r="GET1451" s="65"/>
      <c r="GEU1451" s="65"/>
      <c r="GEV1451" s="65"/>
      <c r="GEW1451" s="65"/>
      <c r="GEX1451" s="65"/>
      <c r="GEY1451" s="65"/>
      <c r="GEZ1451" s="65"/>
      <c r="GFA1451" s="65"/>
      <c r="GFB1451" s="65"/>
      <c r="GFC1451" s="65"/>
      <c r="GFD1451" s="65"/>
      <c r="GFE1451" s="65"/>
      <c r="GFF1451" s="65"/>
      <c r="GFG1451" s="65"/>
      <c r="GFH1451" s="65"/>
      <c r="GFI1451" s="65"/>
      <c r="GFJ1451" s="65"/>
      <c r="GFK1451" s="65"/>
      <c r="GFL1451" s="65"/>
      <c r="GFM1451" s="65"/>
      <c r="GFN1451" s="65"/>
      <c r="GFO1451" s="65"/>
      <c r="GFP1451" s="65"/>
      <c r="GFQ1451" s="65"/>
      <c r="GFR1451" s="65"/>
      <c r="GFS1451" s="65"/>
      <c r="GFT1451" s="65"/>
      <c r="GFU1451" s="65"/>
      <c r="GFV1451" s="65"/>
      <c r="GFW1451" s="65"/>
      <c r="GFX1451" s="65"/>
      <c r="GFY1451" s="65"/>
      <c r="GFZ1451" s="65"/>
      <c r="GGA1451" s="65"/>
      <c r="GGB1451" s="65"/>
      <c r="GGC1451" s="65"/>
      <c r="GGD1451" s="65"/>
      <c r="GGE1451" s="65"/>
      <c r="GGF1451" s="65"/>
      <c r="GGG1451" s="65"/>
      <c r="GGH1451" s="65"/>
      <c r="GGI1451" s="65"/>
      <c r="GGJ1451" s="65"/>
      <c r="GGK1451" s="65"/>
      <c r="GGL1451" s="65"/>
      <c r="GGM1451" s="65"/>
      <c r="GGN1451" s="65"/>
      <c r="GGO1451" s="65"/>
      <c r="GGP1451" s="65"/>
      <c r="GGQ1451" s="65"/>
      <c r="GGR1451" s="65"/>
      <c r="GGS1451" s="65"/>
      <c r="GGT1451" s="65"/>
      <c r="GGU1451" s="65"/>
      <c r="GGV1451" s="65"/>
      <c r="GGW1451" s="65"/>
      <c r="GGX1451" s="65"/>
      <c r="GGY1451" s="65"/>
      <c r="GGZ1451" s="65"/>
      <c r="GHA1451" s="65"/>
      <c r="GHB1451" s="65"/>
      <c r="GHC1451" s="65"/>
      <c r="GHD1451" s="65"/>
      <c r="GHE1451" s="65"/>
      <c r="GHF1451" s="65"/>
      <c r="GHG1451" s="65"/>
      <c r="GHH1451" s="65"/>
      <c r="GHI1451" s="65"/>
      <c r="GHJ1451" s="65"/>
      <c r="GHK1451" s="65"/>
      <c r="GHL1451" s="65"/>
      <c r="GHM1451" s="65"/>
      <c r="GHN1451" s="65"/>
      <c r="GHO1451" s="65"/>
      <c r="GHP1451" s="65"/>
      <c r="GHQ1451" s="65"/>
      <c r="GHR1451" s="65"/>
      <c r="GHS1451" s="65"/>
      <c r="GHT1451" s="65"/>
      <c r="GHU1451" s="65"/>
      <c r="GHV1451" s="65"/>
      <c r="GHW1451" s="65"/>
      <c r="GHX1451" s="65"/>
      <c r="GHY1451" s="65"/>
      <c r="GHZ1451" s="65"/>
      <c r="GIA1451" s="65"/>
      <c r="GIB1451" s="65"/>
      <c r="GIC1451" s="65"/>
      <c r="GID1451" s="65"/>
      <c r="GIE1451" s="65"/>
      <c r="GIF1451" s="65"/>
      <c r="GIG1451" s="65"/>
      <c r="GIH1451" s="65"/>
      <c r="GII1451" s="65"/>
      <c r="GIJ1451" s="65"/>
      <c r="GIK1451" s="65"/>
      <c r="GIL1451" s="65"/>
      <c r="GIM1451" s="65"/>
      <c r="GIN1451" s="65"/>
      <c r="GIO1451" s="65"/>
      <c r="GIP1451" s="65"/>
      <c r="GIQ1451" s="65"/>
      <c r="GIR1451" s="65"/>
      <c r="GIS1451" s="65"/>
      <c r="GIT1451" s="65"/>
      <c r="GIU1451" s="65"/>
      <c r="GIV1451" s="65"/>
      <c r="GIW1451" s="65"/>
      <c r="GIX1451" s="65"/>
      <c r="GIY1451" s="65"/>
      <c r="GIZ1451" s="65"/>
      <c r="GJA1451" s="65"/>
      <c r="GJB1451" s="65"/>
      <c r="GJC1451" s="65"/>
      <c r="GJD1451" s="65"/>
      <c r="GJE1451" s="65"/>
      <c r="GJF1451" s="65"/>
      <c r="GJG1451" s="65"/>
      <c r="GJH1451" s="65"/>
      <c r="GJI1451" s="65"/>
      <c r="GJJ1451" s="65"/>
      <c r="GJK1451" s="65"/>
      <c r="GJL1451" s="65"/>
      <c r="GJM1451" s="65"/>
      <c r="GJN1451" s="65"/>
      <c r="GJO1451" s="65"/>
      <c r="GJP1451" s="65"/>
      <c r="GJQ1451" s="65"/>
      <c r="GJR1451" s="65"/>
      <c r="GJS1451" s="65"/>
      <c r="GJT1451" s="65"/>
      <c r="GJU1451" s="65"/>
      <c r="GJV1451" s="65"/>
      <c r="GJW1451" s="65"/>
      <c r="GJX1451" s="65"/>
      <c r="GJY1451" s="65"/>
      <c r="GJZ1451" s="65"/>
      <c r="GKA1451" s="65"/>
      <c r="GKB1451" s="65"/>
      <c r="GKC1451" s="65"/>
      <c r="GKD1451" s="65"/>
      <c r="GKE1451" s="65"/>
      <c r="GKF1451" s="65"/>
      <c r="GKG1451" s="65"/>
      <c r="GKH1451" s="65"/>
      <c r="GKI1451" s="65"/>
      <c r="GKJ1451" s="65"/>
      <c r="GKK1451" s="65"/>
      <c r="GKL1451" s="65"/>
      <c r="GKM1451" s="65"/>
      <c r="GKN1451" s="65"/>
      <c r="GKO1451" s="65"/>
      <c r="GKP1451" s="65"/>
      <c r="GKQ1451" s="65"/>
      <c r="GKR1451" s="65"/>
      <c r="GKS1451" s="65"/>
      <c r="GKT1451" s="65"/>
      <c r="GKU1451" s="65"/>
      <c r="GKV1451" s="65"/>
      <c r="GKW1451" s="65"/>
      <c r="GKX1451" s="65"/>
      <c r="GKY1451" s="65"/>
      <c r="GKZ1451" s="65"/>
      <c r="GLA1451" s="65"/>
      <c r="GLB1451" s="65"/>
      <c r="GLC1451" s="65"/>
      <c r="GLD1451" s="65"/>
      <c r="GLE1451" s="65"/>
      <c r="GLF1451" s="65"/>
      <c r="GLG1451" s="65"/>
      <c r="GLH1451" s="65"/>
      <c r="GLI1451" s="65"/>
      <c r="GLJ1451" s="65"/>
      <c r="GLK1451" s="65"/>
      <c r="GLL1451" s="65"/>
      <c r="GLM1451" s="65"/>
      <c r="GLN1451" s="65"/>
      <c r="GLO1451" s="65"/>
      <c r="GLP1451" s="65"/>
      <c r="GLQ1451" s="65"/>
      <c r="GLR1451" s="65"/>
      <c r="GLS1451" s="65"/>
      <c r="GLT1451" s="65"/>
      <c r="GLU1451" s="65"/>
      <c r="GLV1451" s="65"/>
      <c r="GLW1451" s="65"/>
      <c r="GLX1451" s="65"/>
      <c r="GLY1451" s="65"/>
      <c r="GLZ1451" s="65"/>
      <c r="GMA1451" s="65"/>
      <c r="GMB1451" s="65"/>
      <c r="GMC1451" s="65"/>
      <c r="GMD1451" s="65"/>
      <c r="GME1451" s="65"/>
      <c r="GMF1451" s="65"/>
      <c r="GMG1451" s="65"/>
      <c r="GMH1451" s="65"/>
      <c r="GMI1451" s="65"/>
      <c r="GMJ1451" s="65"/>
      <c r="GMK1451" s="65"/>
      <c r="GML1451" s="65"/>
      <c r="GMM1451" s="65"/>
      <c r="GMN1451" s="65"/>
      <c r="GMO1451" s="65"/>
      <c r="GMP1451" s="65"/>
      <c r="GMQ1451" s="65"/>
      <c r="GMR1451" s="65"/>
      <c r="GMS1451" s="65"/>
      <c r="GMT1451" s="65"/>
      <c r="GMU1451" s="65"/>
      <c r="GMV1451" s="65"/>
      <c r="GMW1451" s="65"/>
      <c r="GMX1451" s="65"/>
      <c r="GMY1451" s="65"/>
      <c r="GMZ1451" s="65"/>
      <c r="GNA1451" s="65"/>
      <c r="GNB1451" s="65"/>
      <c r="GNC1451" s="65"/>
      <c r="GND1451" s="65"/>
      <c r="GNE1451" s="65"/>
      <c r="GNF1451" s="65"/>
      <c r="GNG1451" s="65"/>
      <c r="GNH1451" s="65"/>
      <c r="GNI1451" s="65"/>
      <c r="GNJ1451" s="65"/>
      <c r="GNK1451" s="65"/>
      <c r="GNL1451" s="65"/>
      <c r="GNM1451" s="65"/>
      <c r="GNN1451" s="65"/>
      <c r="GNO1451" s="65"/>
      <c r="GNP1451" s="65"/>
      <c r="GNQ1451" s="65"/>
      <c r="GNR1451" s="65"/>
      <c r="GNS1451" s="65"/>
      <c r="GNT1451" s="65"/>
      <c r="GNU1451" s="65"/>
      <c r="GNV1451" s="65"/>
      <c r="GNW1451" s="65"/>
      <c r="GNX1451" s="65"/>
      <c r="GNY1451" s="65"/>
      <c r="GNZ1451" s="65"/>
      <c r="GOA1451" s="65"/>
      <c r="GOB1451" s="65"/>
      <c r="GOC1451" s="65"/>
      <c r="GOD1451" s="65"/>
      <c r="GOE1451" s="65"/>
      <c r="GOF1451" s="65"/>
      <c r="GOG1451" s="65"/>
      <c r="GOH1451" s="65"/>
      <c r="GOI1451" s="65"/>
      <c r="GOJ1451" s="65"/>
      <c r="GOK1451" s="65"/>
      <c r="GOL1451" s="65"/>
      <c r="GOM1451" s="65"/>
      <c r="GON1451" s="65"/>
      <c r="GOO1451" s="65"/>
      <c r="GOP1451" s="65"/>
      <c r="GOQ1451" s="65"/>
      <c r="GOR1451" s="65"/>
      <c r="GOS1451" s="65"/>
      <c r="GOT1451" s="65"/>
      <c r="GOU1451" s="65"/>
      <c r="GOV1451" s="65"/>
      <c r="GOW1451" s="65"/>
      <c r="GOX1451" s="65"/>
      <c r="GOY1451" s="65"/>
      <c r="GOZ1451" s="65"/>
      <c r="GPA1451" s="65"/>
      <c r="GPB1451" s="65"/>
      <c r="GPC1451" s="65"/>
      <c r="GPD1451" s="65"/>
      <c r="GPE1451" s="65"/>
      <c r="GPF1451" s="65"/>
      <c r="GPG1451" s="65"/>
      <c r="GPH1451" s="65"/>
      <c r="GPI1451" s="65"/>
      <c r="GPJ1451" s="65"/>
      <c r="GPK1451" s="65"/>
      <c r="GPL1451" s="65"/>
      <c r="GPM1451" s="65"/>
      <c r="GPN1451" s="65"/>
      <c r="GPO1451" s="65"/>
      <c r="GPP1451" s="65"/>
      <c r="GPQ1451" s="65"/>
      <c r="GPR1451" s="65"/>
      <c r="GPS1451" s="65"/>
      <c r="GPT1451" s="65"/>
      <c r="GPU1451" s="65"/>
      <c r="GPV1451" s="65"/>
      <c r="GPW1451" s="65"/>
      <c r="GPX1451" s="65"/>
      <c r="GPY1451" s="65"/>
      <c r="GPZ1451" s="65"/>
      <c r="GQA1451" s="65"/>
      <c r="GQB1451" s="65"/>
      <c r="GQC1451" s="65"/>
      <c r="GQD1451" s="65"/>
      <c r="GQE1451" s="65"/>
      <c r="GQF1451" s="65"/>
      <c r="GQG1451" s="65"/>
      <c r="GQH1451" s="65"/>
      <c r="GQI1451" s="65"/>
      <c r="GQJ1451" s="65"/>
      <c r="GQK1451" s="65"/>
      <c r="GQL1451" s="65"/>
      <c r="GQM1451" s="65"/>
      <c r="GQN1451" s="65"/>
      <c r="GQO1451" s="65"/>
      <c r="GQP1451" s="65"/>
      <c r="GQQ1451" s="65"/>
      <c r="GQR1451" s="65"/>
      <c r="GQS1451" s="65"/>
      <c r="GQT1451" s="65"/>
      <c r="GQU1451" s="65"/>
      <c r="GQV1451" s="65"/>
      <c r="GQW1451" s="65"/>
      <c r="GQX1451" s="65"/>
      <c r="GQY1451" s="65"/>
      <c r="GQZ1451" s="65"/>
      <c r="GRA1451" s="65"/>
      <c r="GRB1451" s="65"/>
      <c r="GRC1451" s="65"/>
      <c r="GRD1451" s="65"/>
      <c r="GRE1451" s="65"/>
      <c r="GRF1451" s="65"/>
      <c r="GRG1451" s="65"/>
      <c r="GRH1451" s="65"/>
      <c r="GRI1451" s="65"/>
      <c r="GRJ1451" s="65"/>
      <c r="GRK1451" s="65"/>
      <c r="GRL1451" s="65"/>
      <c r="GRM1451" s="65"/>
      <c r="GRN1451" s="65"/>
      <c r="GRO1451" s="65"/>
      <c r="GRP1451" s="65"/>
      <c r="GRQ1451" s="65"/>
      <c r="GRR1451" s="65"/>
      <c r="GRS1451" s="65"/>
      <c r="GRT1451" s="65"/>
      <c r="GRU1451" s="65"/>
      <c r="GRV1451" s="65"/>
      <c r="GRW1451" s="65"/>
      <c r="GRX1451" s="65"/>
      <c r="GRY1451" s="65"/>
      <c r="GRZ1451" s="65"/>
      <c r="GSA1451" s="65"/>
      <c r="GSB1451" s="65"/>
      <c r="GSC1451" s="65"/>
      <c r="GSD1451" s="65"/>
      <c r="GSE1451" s="65"/>
      <c r="GSF1451" s="65"/>
      <c r="GSG1451" s="65"/>
      <c r="GSH1451" s="65"/>
      <c r="GSI1451" s="65"/>
      <c r="GSJ1451" s="65"/>
      <c r="GSK1451" s="65"/>
      <c r="GSL1451" s="65"/>
      <c r="GSM1451" s="65"/>
      <c r="GSN1451" s="65"/>
      <c r="GSO1451" s="65"/>
      <c r="GSP1451" s="65"/>
      <c r="GSQ1451" s="65"/>
      <c r="GSR1451" s="65"/>
      <c r="GSS1451" s="65"/>
      <c r="GST1451" s="65"/>
      <c r="GSU1451" s="65"/>
      <c r="GSV1451" s="65"/>
      <c r="GSW1451" s="65"/>
      <c r="GSX1451" s="65"/>
      <c r="GSY1451" s="65"/>
      <c r="GSZ1451" s="65"/>
      <c r="GTA1451" s="65"/>
      <c r="GTB1451" s="65"/>
      <c r="GTC1451" s="65"/>
      <c r="GTD1451" s="65"/>
      <c r="GTE1451" s="65"/>
      <c r="GTF1451" s="65"/>
      <c r="GTG1451" s="65"/>
      <c r="GTH1451" s="65"/>
      <c r="GTI1451" s="65"/>
      <c r="GTJ1451" s="65"/>
      <c r="GTK1451" s="65"/>
      <c r="GTL1451" s="65"/>
      <c r="GTM1451" s="65"/>
      <c r="GTN1451" s="65"/>
      <c r="GTO1451" s="65"/>
      <c r="GTP1451" s="65"/>
      <c r="GTQ1451" s="65"/>
      <c r="GTR1451" s="65"/>
      <c r="GTS1451" s="65"/>
      <c r="GTT1451" s="65"/>
      <c r="GTU1451" s="65"/>
      <c r="GTV1451" s="65"/>
      <c r="GTW1451" s="65"/>
      <c r="GTX1451" s="65"/>
      <c r="GTY1451" s="65"/>
      <c r="GTZ1451" s="65"/>
      <c r="GUA1451" s="65"/>
      <c r="GUB1451" s="65"/>
      <c r="GUC1451" s="65"/>
      <c r="GUD1451" s="65"/>
      <c r="GUE1451" s="65"/>
      <c r="GUF1451" s="65"/>
      <c r="GUG1451" s="65"/>
      <c r="GUH1451" s="65"/>
      <c r="GUI1451" s="65"/>
      <c r="GUJ1451" s="65"/>
      <c r="GUK1451" s="65"/>
      <c r="GUL1451" s="65"/>
      <c r="GUM1451" s="65"/>
      <c r="GUN1451" s="65"/>
      <c r="GUO1451" s="65"/>
      <c r="GUP1451" s="65"/>
      <c r="GUQ1451" s="65"/>
      <c r="GUR1451" s="65"/>
      <c r="GUS1451" s="65"/>
      <c r="GUT1451" s="65"/>
      <c r="GUU1451" s="65"/>
      <c r="GUV1451" s="65"/>
      <c r="GUW1451" s="65"/>
      <c r="GUX1451" s="65"/>
      <c r="GUY1451" s="65"/>
      <c r="GUZ1451" s="65"/>
      <c r="GVA1451" s="65"/>
      <c r="GVB1451" s="65"/>
      <c r="GVC1451" s="65"/>
      <c r="GVD1451" s="65"/>
      <c r="GVE1451" s="65"/>
      <c r="GVF1451" s="65"/>
      <c r="GVG1451" s="65"/>
      <c r="GVH1451" s="65"/>
      <c r="GVI1451" s="65"/>
      <c r="GVJ1451" s="65"/>
      <c r="GVK1451" s="65"/>
      <c r="GVL1451" s="65"/>
      <c r="GVM1451" s="65"/>
      <c r="GVN1451" s="65"/>
      <c r="GVO1451" s="65"/>
      <c r="GVP1451" s="65"/>
      <c r="GVQ1451" s="65"/>
      <c r="GVR1451" s="65"/>
      <c r="GVS1451" s="65"/>
      <c r="GVT1451" s="65"/>
      <c r="GVU1451" s="65"/>
      <c r="GVV1451" s="65"/>
      <c r="GVW1451" s="65"/>
      <c r="GVX1451" s="65"/>
      <c r="GVY1451" s="65"/>
      <c r="GVZ1451" s="65"/>
      <c r="GWA1451" s="65"/>
      <c r="GWB1451" s="65"/>
      <c r="GWC1451" s="65"/>
      <c r="GWD1451" s="65"/>
      <c r="GWE1451" s="65"/>
      <c r="GWF1451" s="65"/>
      <c r="GWG1451" s="65"/>
      <c r="GWH1451" s="65"/>
      <c r="GWI1451" s="65"/>
      <c r="GWJ1451" s="65"/>
      <c r="GWK1451" s="65"/>
      <c r="GWL1451" s="65"/>
      <c r="GWM1451" s="65"/>
      <c r="GWN1451" s="65"/>
      <c r="GWO1451" s="65"/>
      <c r="GWP1451" s="65"/>
      <c r="GWQ1451" s="65"/>
      <c r="GWR1451" s="65"/>
      <c r="GWS1451" s="65"/>
      <c r="GWT1451" s="65"/>
      <c r="GWU1451" s="65"/>
      <c r="GWV1451" s="65"/>
      <c r="GWW1451" s="65"/>
      <c r="GWX1451" s="65"/>
      <c r="GWY1451" s="65"/>
      <c r="GWZ1451" s="65"/>
      <c r="GXA1451" s="65"/>
      <c r="GXB1451" s="65"/>
      <c r="GXC1451" s="65"/>
      <c r="GXD1451" s="65"/>
      <c r="GXE1451" s="65"/>
      <c r="GXF1451" s="65"/>
      <c r="GXG1451" s="65"/>
      <c r="GXH1451" s="65"/>
      <c r="GXI1451" s="65"/>
      <c r="GXJ1451" s="65"/>
      <c r="GXK1451" s="65"/>
      <c r="GXL1451" s="65"/>
      <c r="GXM1451" s="65"/>
      <c r="GXN1451" s="65"/>
      <c r="GXO1451" s="65"/>
      <c r="GXP1451" s="65"/>
      <c r="GXQ1451" s="65"/>
      <c r="GXR1451" s="65"/>
      <c r="GXS1451" s="65"/>
      <c r="GXT1451" s="65"/>
      <c r="GXU1451" s="65"/>
      <c r="GXV1451" s="65"/>
      <c r="GXW1451" s="65"/>
      <c r="GXX1451" s="65"/>
      <c r="GXY1451" s="65"/>
      <c r="GXZ1451" s="65"/>
      <c r="GYA1451" s="65"/>
      <c r="GYB1451" s="65"/>
      <c r="GYC1451" s="65"/>
      <c r="GYD1451" s="65"/>
      <c r="GYE1451" s="65"/>
      <c r="GYF1451" s="65"/>
      <c r="GYG1451" s="65"/>
      <c r="GYH1451" s="65"/>
      <c r="GYI1451" s="65"/>
      <c r="GYJ1451" s="65"/>
      <c r="GYK1451" s="65"/>
      <c r="GYL1451" s="65"/>
      <c r="GYM1451" s="65"/>
      <c r="GYN1451" s="65"/>
      <c r="GYO1451" s="65"/>
      <c r="GYP1451" s="65"/>
      <c r="GYQ1451" s="65"/>
      <c r="GYR1451" s="65"/>
      <c r="GYS1451" s="65"/>
      <c r="GYT1451" s="65"/>
      <c r="GYU1451" s="65"/>
      <c r="GYV1451" s="65"/>
      <c r="GYW1451" s="65"/>
      <c r="GYX1451" s="65"/>
      <c r="GYY1451" s="65"/>
      <c r="GYZ1451" s="65"/>
      <c r="GZA1451" s="65"/>
      <c r="GZB1451" s="65"/>
      <c r="GZC1451" s="65"/>
      <c r="GZD1451" s="65"/>
      <c r="GZE1451" s="65"/>
      <c r="GZF1451" s="65"/>
      <c r="GZG1451" s="65"/>
      <c r="GZH1451" s="65"/>
      <c r="GZI1451" s="65"/>
      <c r="GZJ1451" s="65"/>
      <c r="GZK1451" s="65"/>
      <c r="GZL1451" s="65"/>
      <c r="GZM1451" s="65"/>
      <c r="GZN1451" s="65"/>
      <c r="GZO1451" s="65"/>
      <c r="GZP1451" s="65"/>
      <c r="GZQ1451" s="65"/>
      <c r="GZR1451" s="65"/>
      <c r="GZS1451" s="65"/>
      <c r="GZT1451" s="65"/>
      <c r="GZU1451" s="65"/>
      <c r="GZV1451" s="65"/>
      <c r="GZW1451" s="65"/>
      <c r="GZX1451" s="65"/>
      <c r="GZY1451" s="65"/>
      <c r="GZZ1451" s="65"/>
      <c r="HAA1451" s="65"/>
      <c r="HAB1451" s="65"/>
      <c r="HAC1451" s="65"/>
      <c r="HAD1451" s="65"/>
      <c r="HAE1451" s="65"/>
      <c r="HAF1451" s="65"/>
      <c r="HAG1451" s="65"/>
      <c r="HAH1451" s="65"/>
      <c r="HAI1451" s="65"/>
      <c r="HAJ1451" s="65"/>
      <c r="HAK1451" s="65"/>
      <c r="HAL1451" s="65"/>
      <c r="HAM1451" s="65"/>
      <c r="HAN1451" s="65"/>
      <c r="HAO1451" s="65"/>
      <c r="HAP1451" s="65"/>
      <c r="HAQ1451" s="65"/>
      <c r="HAR1451" s="65"/>
      <c r="HAS1451" s="65"/>
      <c r="HAT1451" s="65"/>
      <c r="HAU1451" s="65"/>
      <c r="HAV1451" s="65"/>
      <c r="HAW1451" s="65"/>
      <c r="HAX1451" s="65"/>
      <c r="HAY1451" s="65"/>
      <c r="HAZ1451" s="65"/>
      <c r="HBA1451" s="65"/>
      <c r="HBB1451" s="65"/>
      <c r="HBC1451" s="65"/>
      <c r="HBD1451" s="65"/>
      <c r="HBE1451" s="65"/>
      <c r="HBF1451" s="65"/>
      <c r="HBG1451" s="65"/>
      <c r="HBH1451" s="65"/>
      <c r="HBI1451" s="65"/>
      <c r="HBJ1451" s="65"/>
      <c r="HBK1451" s="65"/>
      <c r="HBL1451" s="65"/>
      <c r="HBM1451" s="65"/>
      <c r="HBN1451" s="65"/>
      <c r="HBO1451" s="65"/>
      <c r="HBP1451" s="65"/>
      <c r="HBQ1451" s="65"/>
      <c r="HBR1451" s="65"/>
      <c r="HBS1451" s="65"/>
      <c r="HBT1451" s="65"/>
      <c r="HBU1451" s="65"/>
      <c r="HBV1451" s="65"/>
      <c r="HBW1451" s="65"/>
      <c r="HBX1451" s="65"/>
      <c r="HBY1451" s="65"/>
      <c r="HBZ1451" s="65"/>
      <c r="HCA1451" s="65"/>
      <c r="HCB1451" s="65"/>
      <c r="HCC1451" s="65"/>
      <c r="HCD1451" s="65"/>
      <c r="HCE1451" s="65"/>
      <c r="HCF1451" s="65"/>
      <c r="HCG1451" s="65"/>
      <c r="HCH1451" s="65"/>
      <c r="HCI1451" s="65"/>
      <c r="HCJ1451" s="65"/>
      <c r="HCK1451" s="65"/>
      <c r="HCL1451" s="65"/>
      <c r="HCM1451" s="65"/>
      <c r="HCN1451" s="65"/>
      <c r="HCO1451" s="65"/>
      <c r="HCP1451" s="65"/>
      <c r="HCQ1451" s="65"/>
      <c r="HCR1451" s="65"/>
      <c r="HCS1451" s="65"/>
      <c r="HCT1451" s="65"/>
      <c r="HCU1451" s="65"/>
      <c r="HCV1451" s="65"/>
      <c r="HCW1451" s="65"/>
      <c r="HCX1451" s="65"/>
      <c r="HCY1451" s="65"/>
      <c r="HCZ1451" s="65"/>
      <c r="HDA1451" s="65"/>
      <c r="HDB1451" s="65"/>
      <c r="HDC1451" s="65"/>
      <c r="HDD1451" s="65"/>
      <c r="HDE1451" s="65"/>
      <c r="HDF1451" s="65"/>
      <c r="HDG1451" s="65"/>
      <c r="HDH1451" s="65"/>
      <c r="HDI1451" s="65"/>
      <c r="HDJ1451" s="65"/>
      <c r="HDK1451" s="65"/>
      <c r="HDL1451" s="65"/>
      <c r="HDM1451" s="65"/>
      <c r="HDN1451" s="65"/>
      <c r="HDO1451" s="65"/>
      <c r="HDP1451" s="65"/>
      <c r="HDQ1451" s="65"/>
      <c r="HDR1451" s="65"/>
      <c r="HDS1451" s="65"/>
      <c r="HDT1451" s="65"/>
      <c r="HDU1451" s="65"/>
      <c r="HDV1451" s="65"/>
      <c r="HDW1451" s="65"/>
      <c r="HDX1451" s="65"/>
      <c r="HDY1451" s="65"/>
      <c r="HDZ1451" s="65"/>
      <c r="HEA1451" s="65"/>
      <c r="HEB1451" s="65"/>
      <c r="HEC1451" s="65"/>
      <c r="HED1451" s="65"/>
      <c r="HEE1451" s="65"/>
      <c r="HEF1451" s="65"/>
      <c r="HEG1451" s="65"/>
      <c r="HEH1451" s="65"/>
      <c r="HEI1451" s="65"/>
      <c r="HEJ1451" s="65"/>
      <c r="HEK1451" s="65"/>
      <c r="HEL1451" s="65"/>
      <c r="HEM1451" s="65"/>
      <c r="HEN1451" s="65"/>
      <c r="HEO1451" s="65"/>
      <c r="HEP1451" s="65"/>
      <c r="HEQ1451" s="65"/>
      <c r="HER1451" s="65"/>
      <c r="HES1451" s="65"/>
      <c r="HET1451" s="65"/>
      <c r="HEU1451" s="65"/>
      <c r="HEV1451" s="65"/>
      <c r="HEW1451" s="65"/>
      <c r="HEX1451" s="65"/>
      <c r="HEY1451" s="65"/>
      <c r="HEZ1451" s="65"/>
      <c r="HFA1451" s="65"/>
      <c r="HFB1451" s="65"/>
      <c r="HFC1451" s="65"/>
      <c r="HFD1451" s="65"/>
      <c r="HFE1451" s="65"/>
      <c r="HFF1451" s="65"/>
      <c r="HFG1451" s="65"/>
      <c r="HFH1451" s="65"/>
      <c r="HFI1451" s="65"/>
      <c r="HFJ1451" s="65"/>
      <c r="HFK1451" s="65"/>
      <c r="HFL1451" s="65"/>
      <c r="HFM1451" s="65"/>
      <c r="HFN1451" s="65"/>
      <c r="HFO1451" s="65"/>
      <c r="HFP1451" s="65"/>
      <c r="HFQ1451" s="65"/>
      <c r="HFR1451" s="65"/>
      <c r="HFS1451" s="65"/>
      <c r="HFT1451" s="65"/>
      <c r="HFU1451" s="65"/>
      <c r="HFV1451" s="65"/>
      <c r="HFW1451" s="65"/>
      <c r="HFX1451" s="65"/>
      <c r="HFY1451" s="65"/>
      <c r="HFZ1451" s="65"/>
      <c r="HGA1451" s="65"/>
      <c r="HGB1451" s="65"/>
      <c r="HGC1451" s="65"/>
      <c r="HGD1451" s="65"/>
      <c r="HGE1451" s="65"/>
      <c r="HGF1451" s="65"/>
      <c r="HGG1451" s="65"/>
      <c r="HGH1451" s="65"/>
      <c r="HGI1451" s="65"/>
      <c r="HGJ1451" s="65"/>
      <c r="HGK1451" s="65"/>
      <c r="HGL1451" s="65"/>
      <c r="HGM1451" s="65"/>
      <c r="HGN1451" s="65"/>
      <c r="HGO1451" s="65"/>
      <c r="HGP1451" s="65"/>
      <c r="HGQ1451" s="65"/>
      <c r="HGR1451" s="65"/>
      <c r="HGS1451" s="65"/>
      <c r="HGT1451" s="65"/>
      <c r="HGU1451" s="65"/>
      <c r="HGV1451" s="65"/>
      <c r="HGW1451" s="65"/>
      <c r="HGX1451" s="65"/>
      <c r="HGY1451" s="65"/>
      <c r="HGZ1451" s="65"/>
      <c r="HHA1451" s="65"/>
      <c r="HHB1451" s="65"/>
      <c r="HHC1451" s="65"/>
      <c r="HHD1451" s="65"/>
      <c r="HHE1451" s="65"/>
      <c r="HHF1451" s="65"/>
      <c r="HHG1451" s="65"/>
      <c r="HHH1451" s="65"/>
      <c r="HHI1451" s="65"/>
      <c r="HHJ1451" s="65"/>
      <c r="HHK1451" s="65"/>
      <c r="HHL1451" s="65"/>
      <c r="HHM1451" s="65"/>
      <c r="HHN1451" s="65"/>
      <c r="HHO1451" s="65"/>
      <c r="HHP1451" s="65"/>
      <c r="HHQ1451" s="65"/>
      <c r="HHR1451" s="65"/>
      <c r="HHS1451" s="65"/>
      <c r="HHT1451" s="65"/>
      <c r="HHU1451" s="65"/>
      <c r="HHV1451" s="65"/>
      <c r="HHW1451" s="65"/>
      <c r="HHX1451" s="65"/>
      <c r="HHY1451" s="65"/>
      <c r="HHZ1451" s="65"/>
      <c r="HIA1451" s="65"/>
      <c r="HIB1451" s="65"/>
      <c r="HIC1451" s="65"/>
      <c r="HID1451" s="65"/>
      <c r="HIE1451" s="65"/>
      <c r="HIF1451" s="65"/>
      <c r="HIG1451" s="65"/>
      <c r="HIH1451" s="65"/>
      <c r="HII1451" s="65"/>
      <c r="HIJ1451" s="65"/>
      <c r="HIK1451" s="65"/>
      <c r="HIL1451" s="65"/>
      <c r="HIM1451" s="65"/>
      <c r="HIN1451" s="65"/>
      <c r="HIO1451" s="65"/>
      <c r="HIP1451" s="65"/>
      <c r="HIQ1451" s="65"/>
      <c r="HIR1451" s="65"/>
      <c r="HIS1451" s="65"/>
      <c r="HIT1451" s="65"/>
      <c r="HIU1451" s="65"/>
      <c r="HIV1451" s="65"/>
      <c r="HIW1451" s="65"/>
      <c r="HIX1451" s="65"/>
      <c r="HIY1451" s="65"/>
      <c r="HIZ1451" s="65"/>
      <c r="HJA1451" s="65"/>
      <c r="HJB1451" s="65"/>
      <c r="HJC1451" s="65"/>
      <c r="HJD1451" s="65"/>
      <c r="HJE1451" s="65"/>
      <c r="HJF1451" s="65"/>
      <c r="HJG1451" s="65"/>
      <c r="HJH1451" s="65"/>
      <c r="HJI1451" s="65"/>
      <c r="HJJ1451" s="65"/>
      <c r="HJK1451" s="65"/>
      <c r="HJL1451" s="65"/>
      <c r="HJM1451" s="65"/>
      <c r="HJN1451" s="65"/>
      <c r="HJO1451" s="65"/>
      <c r="HJP1451" s="65"/>
      <c r="HJQ1451" s="65"/>
      <c r="HJR1451" s="65"/>
      <c r="HJS1451" s="65"/>
      <c r="HJT1451" s="65"/>
      <c r="HJU1451" s="65"/>
      <c r="HJV1451" s="65"/>
      <c r="HJW1451" s="65"/>
      <c r="HJX1451" s="65"/>
      <c r="HJY1451" s="65"/>
      <c r="HJZ1451" s="65"/>
      <c r="HKA1451" s="65"/>
      <c r="HKB1451" s="65"/>
      <c r="HKC1451" s="65"/>
      <c r="HKD1451" s="65"/>
      <c r="HKE1451" s="65"/>
      <c r="HKF1451" s="65"/>
      <c r="HKG1451" s="65"/>
      <c r="HKH1451" s="65"/>
      <c r="HKI1451" s="65"/>
      <c r="HKJ1451" s="65"/>
      <c r="HKK1451" s="65"/>
      <c r="HKL1451" s="65"/>
      <c r="HKM1451" s="65"/>
      <c r="HKN1451" s="65"/>
      <c r="HKO1451" s="65"/>
      <c r="HKP1451" s="65"/>
      <c r="HKQ1451" s="65"/>
      <c r="HKR1451" s="65"/>
      <c r="HKS1451" s="65"/>
      <c r="HKT1451" s="65"/>
      <c r="HKU1451" s="65"/>
      <c r="HKV1451" s="65"/>
      <c r="HKW1451" s="65"/>
      <c r="HKX1451" s="65"/>
      <c r="HKY1451" s="65"/>
      <c r="HKZ1451" s="65"/>
      <c r="HLA1451" s="65"/>
      <c r="HLB1451" s="65"/>
      <c r="HLC1451" s="65"/>
      <c r="HLD1451" s="65"/>
      <c r="HLE1451" s="65"/>
      <c r="HLF1451" s="65"/>
      <c r="HLG1451" s="65"/>
      <c r="HLH1451" s="65"/>
      <c r="HLI1451" s="65"/>
      <c r="HLJ1451" s="65"/>
      <c r="HLK1451" s="65"/>
      <c r="HLL1451" s="65"/>
      <c r="HLM1451" s="65"/>
      <c r="HLN1451" s="65"/>
      <c r="HLO1451" s="65"/>
      <c r="HLP1451" s="65"/>
      <c r="HLQ1451" s="65"/>
      <c r="HLR1451" s="65"/>
      <c r="HLS1451" s="65"/>
      <c r="HLT1451" s="65"/>
      <c r="HLU1451" s="65"/>
      <c r="HLV1451" s="65"/>
      <c r="HLW1451" s="65"/>
      <c r="HLX1451" s="65"/>
      <c r="HLY1451" s="65"/>
      <c r="HLZ1451" s="65"/>
      <c r="HMA1451" s="65"/>
      <c r="HMB1451" s="65"/>
      <c r="HMC1451" s="65"/>
      <c r="HMD1451" s="65"/>
      <c r="HME1451" s="65"/>
      <c r="HMF1451" s="65"/>
      <c r="HMG1451" s="65"/>
      <c r="HMH1451" s="65"/>
      <c r="HMI1451" s="65"/>
      <c r="HMJ1451" s="65"/>
      <c r="HMK1451" s="65"/>
      <c r="HML1451" s="65"/>
      <c r="HMM1451" s="65"/>
      <c r="HMN1451" s="65"/>
      <c r="HMO1451" s="65"/>
      <c r="HMP1451" s="65"/>
      <c r="HMQ1451" s="65"/>
      <c r="HMR1451" s="65"/>
      <c r="HMS1451" s="65"/>
      <c r="HMT1451" s="65"/>
      <c r="HMU1451" s="65"/>
      <c r="HMV1451" s="65"/>
      <c r="HMW1451" s="65"/>
      <c r="HMX1451" s="65"/>
      <c r="HMY1451" s="65"/>
      <c r="HMZ1451" s="65"/>
      <c r="HNA1451" s="65"/>
      <c r="HNB1451" s="65"/>
      <c r="HNC1451" s="65"/>
      <c r="HND1451" s="65"/>
      <c r="HNE1451" s="65"/>
      <c r="HNF1451" s="65"/>
      <c r="HNG1451" s="65"/>
      <c r="HNH1451" s="65"/>
      <c r="HNI1451" s="65"/>
      <c r="HNJ1451" s="65"/>
      <c r="HNK1451" s="65"/>
      <c r="HNL1451" s="65"/>
      <c r="HNM1451" s="65"/>
      <c r="HNN1451" s="65"/>
      <c r="HNO1451" s="65"/>
      <c r="HNP1451" s="65"/>
      <c r="HNQ1451" s="65"/>
      <c r="HNR1451" s="65"/>
      <c r="HNS1451" s="65"/>
      <c r="HNT1451" s="65"/>
      <c r="HNU1451" s="65"/>
      <c r="HNV1451" s="65"/>
      <c r="HNW1451" s="65"/>
      <c r="HNX1451" s="65"/>
      <c r="HNY1451" s="65"/>
      <c r="HNZ1451" s="65"/>
      <c r="HOA1451" s="65"/>
      <c r="HOB1451" s="65"/>
      <c r="HOC1451" s="65"/>
      <c r="HOD1451" s="65"/>
      <c r="HOE1451" s="65"/>
      <c r="HOF1451" s="65"/>
      <c r="HOG1451" s="65"/>
      <c r="HOH1451" s="65"/>
      <c r="HOI1451" s="65"/>
      <c r="HOJ1451" s="65"/>
      <c r="HOK1451" s="65"/>
      <c r="HOL1451" s="65"/>
      <c r="HOM1451" s="65"/>
      <c r="HON1451" s="65"/>
      <c r="HOO1451" s="65"/>
      <c r="HOP1451" s="65"/>
      <c r="HOQ1451" s="65"/>
      <c r="HOR1451" s="65"/>
      <c r="HOS1451" s="65"/>
      <c r="HOT1451" s="65"/>
      <c r="HOU1451" s="65"/>
      <c r="HOV1451" s="65"/>
      <c r="HOW1451" s="65"/>
      <c r="HOX1451" s="65"/>
      <c r="HOY1451" s="65"/>
      <c r="HOZ1451" s="65"/>
      <c r="HPA1451" s="65"/>
      <c r="HPB1451" s="65"/>
      <c r="HPC1451" s="65"/>
      <c r="HPD1451" s="65"/>
      <c r="HPE1451" s="65"/>
      <c r="HPF1451" s="65"/>
      <c r="HPG1451" s="65"/>
      <c r="HPH1451" s="65"/>
      <c r="HPI1451" s="65"/>
      <c r="HPJ1451" s="65"/>
      <c r="HPK1451" s="65"/>
      <c r="HPL1451" s="65"/>
      <c r="HPM1451" s="65"/>
      <c r="HPN1451" s="65"/>
      <c r="HPO1451" s="65"/>
      <c r="HPP1451" s="65"/>
      <c r="HPQ1451" s="65"/>
      <c r="HPR1451" s="65"/>
      <c r="HPS1451" s="65"/>
      <c r="HPT1451" s="65"/>
      <c r="HPU1451" s="65"/>
      <c r="HPV1451" s="65"/>
      <c r="HPW1451" s="65"/>
      <c r="HPX1451" s="65"/>
      <c r="HPY1451" s="65"/>
      <c r="HPZ1451" s="65"/>
      <c r="HQA1451" s="65"/>
      <c r="HQB1451" s="65"/>
      <c r="HQC1451" s="65"/>
      <c r="HQD1451" s="65"/>
      <c r="HQE1451" s="65"/>
      <c r="HQF1451" s="65"/>
      <c r="HQG1451" s="65"/>
      <c r="HQH1451" s="65"/>
      <c r="HQI1451" s="65"/>
      <c r="HQJ1451" s="65"/>
      <c r="HQK1451" s="65"/>
      <c r="HQL1451" s="65"/>
      <c r="HQM1451" s="65"/>
      <c r="HQN1451" s="65"/>
      <c r="HQO1451" s="65"/>
      <c r="HQP1451" s="65"/>
      <c r="HQQ1451" s="65"/>
      <c r="HQR1451" s="65"/>
      <c r="HQS1451" s="65"/>
      <c r="HQT1451" s="65"/>
      <c r="HQU1451" s="65"/>
      <c r="HQV1451" s="65"/>
      <c r="HQW1451" s="65"/>
      <c r="HQX1451" s="65"/>
      <c r="HQY1451" s="65"/>
      <c r="HQZ1451" s="65"/>
      <c r="HRA1451" s="65"/>
      <c r="HRB1451" s="65"/>
      <c r="HRC1451" s="65"/>
      <c r="HRD1451" s="65"/>
      <c r="HRE1451" s="65"/>
      <c r="HRF1451" s="65"/>
      <c r="HRG1451" s="65"/>
      <c r="HRH1451" s="65"/>
      <c r="HRI1451" s="65"/>
      <c r="HRJ1451" s="65"/>
      <c r="HRK1451" s="65"/>
      <c r="HRL1451" s="65"/>
      <c r="HRM1451" s="65"/>
      <c r="HRN1451" s="65"/>
      <c r="HRO1451" s="65"/>
      <c r="HRP1451" s="65"/>
      <c r="HRQ1451" s="65"/>
      <c r="HRR1451" s="65"/>
      <c r="HRS1451" s="65"/>
      <c r="HRT1451" s="65"/>
      <c r="HRU1451" s="65"/>
      <c r="HRV1451" s="65"/>
      <c r="HRW1451" s="65"/>
      <c r="HRX1451" s="65"/>
      <c r="HRY1451" s="65"/>
      <c r="HRZ1451" s="65"/>
      <c r="HSA1451" s="65"/>
      <c r="HSB1451" s="65"/>
      <c r="HSC1451" s="65"/>
      <c r="HSD1451" s="65"/>
      <c r="HSE1451" s="65"/>
      <c r="HSF1451" s="65"/>
      <c r="HSG1451" s="65"/>
      <c r="HSH1451" s="65"/>
      <c r="HSI1451" s="65"/>
      <c r="HSJ1451" s="65"/>
      <c r="HSK1451" s="65"/>
      <c r="HSL1451" s="65"/>
      <c r="HSM1451" s="65"/>
      <c r="HSN1451" s="65"/>
      <c r="HSO1451" s="65"/>
      <c r="HSP1451" s="65"/>
      <c r="HSQ1451" s="65"/>
      <c r="HSR1451" s="65"/>
      <c r="HSS1451" s="65"/>
      <c r="HST1451" s="65"/>
      <c r="HSU1451" s="65"/>
      <c r="HSV1451" s="65"/>
      <c r="HSW1451" s="65"/>
      <c r="HSX1451" s="65"/>
      <c r="HSY1451" s="65"/>
      <c r="HSZ1451" s="65"/>
      <c r="HTA1451" s="65"/>
      <c r="HTB1451" s="65"/>
      <c r="HTC1451" s="65"/>
      <c r="HTD1451" s="65"/>
      <c r="HTE1451" s="65"/>
      <c r="HTF1451" s="65"/>
      <c r="HTG1451" s="65"/>
      <c r="HTH1451" s="65"/>
      <c r="HTI1451" s="65"/>
      <c r="HTJ1451" s="65"/>
      <c r="HTK1451" s="65"/>
      <c r="HTL1451" s="65"/>
      <c r="HTM1451" s="65"/>
      <c r="HTN1451" s="65"/>
      <c r="HTO1451" s="65"/>
      <c r="HTP1451" s="65"/>
      <c r="HTQ1451" s="65"/>
      <c r="HTR1451" s="65"/>
      <c r="HTS1451" s="65"/>
      <c r="HTT1451" s="65"/>
      <c r="HTU1451" s="65"/>
      <c r="HTV1451" s="65"/>
      <c r="HTW1451" s="65"/>
      <c r="HTX1451" s="65"/>
      <c r="HTY1451" s="65"/>
      <c r="HTZ1451" s="65"/>
      <c r="HUA1451" s="65"/>
      <c r="HUB1451" s="65"/>
      <c r="HUC1451" s="65"/>
      <c r="HUD1451" s="65"/>
      <c r="HUE1451" s="65"/>
      <c r="HUF1451" s="65"/>
      <c r="HUG1451" s="65"/>
      <c r="HUH1451" s="65"/>
      <c r="HUI1451" s="65"/>
      <c r="HUJ1451" s="65"/>
      <c r="HUK1451" s="65"/>
      <c r="HUL1451" s="65"/>
      <c r="HUM1451" s="65"/>
      <c r="HUN1451" s="65"/>
      <c r="HUO1451" s="65"/>
      <c r="HUP1451" s="65"/>
      <c r="HUQ1451" s="65"/>
      <c r="HUR1451" s="65"/>
      <c r="HUS1451" s="65"/>
      <c r="HUT1451" s="65"/>
      <c r="HUU1451" s="65"/>
      <c r="HUV1451" s="65"/>
      <c r="HUW1451" s="65"/>
      <c r="HUX1451" s="65"/>
      <c r="HUY1451" s="65"/>
      <c r="HUZ1451" s="65"/>
      <c r="HVA1451" s="65"/>
      <c r="HVB1451" s="65"/>
      <c r="HVC1451" s="65"/>
      <c r="HVD1451" s="65"/>
      <c r="HVE1451" s="65"/>
      <c r="HVF1451" s="65"/>
      <c r="HVG1451" s="65"/>
      <c r="HVH1451" s="65"/>
      <c r="HVI1451" s="65"/>
      <c r="HVJ1451" s="65"/>
      <c r="HVK1451" s="65"/>
      <c r="HVL1451" s="65"/>
      <c r="HVM1451" s="65"/>
      <c r="HVN1451" s="65"/>
      <c r="HVO1451" s="65"/>
      <c r="HVP1451" s="65"/>
      <c r="HVQ1451" s="65"/>
      <c r="HVR1451" s="65"/>
      <c r="HVS1451" s="65"/>
      <c r="HVT1451" s="65"/>
      <c r="HVU1451" s="65"/>
      <c r="HVV1451" s="65"/>
      <c r="HVW1451" s="65"/>
      <c r="HVX1451" s="65"/>
      <c r="HVY1451" s="65"/>
      <c r="HVZ1451" s="65"/>
      <c r="HWA1451" s="65"/>
      <c r="HWB1451" s="65"/>
      <c r="HWC1451" s="65"/>
      <c r="HWD1451" s="65"/>
      <c r="HWE1451" s="65"/>
      <c r="HWF1451" s="65"/>
      <c r="HWG1451" s="65"/>
      <c r="HWH1451" s="65"/>
      <c r="HWI1451" s="65"/>
      <c r="HWJ1451" s="65"/>
      <c r="HWK1451" s="65"/>
      <c r="HWL1451" s="65"/>
      <c r="HWM1451" s="65"/>
      <c r="HWN1451" s="65"/>
      <c r="HWO1451" s="65"/>
      <c r="HWP1451" s="65"/>
      <c r="HWQ1451" s="65"/>
      <c r="HWR1451" s="65"/>
      <c r="HWS1451" s="65"/>
      <c r="HWT1451" s="65"/>
      <c r="HWU1451" s="65"/>
      <c r="HWV1451" s="65"/>
      <c r="HWW1451" s="65"/>
      <c r="HWX1451" s="65"/>
      <c r="HWY1451" s="65"/>
      <c r="HWZ1451" s="65"/>
      <c r="HXA1451" s="65"/>
      <c r="HXB1451" s="65"/>
      <c r="HXC1451" s="65"/>
      <c r="HXD1451" s="65"/>
      <c r="HXE1451" s="65"/>
      <c r="HXF1451" s="65"/>
      <c r="HXG1451" s="65"/>
      <c r="HXH1451" s="65"/>
      <c r="HXI1451" s="65"/>
      <c r="HXJ1451" s="65"/>
      <c r="HXK1451" s="65"/>
      <c r="HXL1451" s="65"/>
      <c r="HXM1451" s="65"/>
      <c r="HXN1451" s="65"/>
      <c r="HXO1451" s="65"/>
      <c r="HXP1451" s="65"/>
      <c r="HXQ1451" s="65"/>
      <c r="HXR1451" s="65"/>
      <c r="HXS1451" s="65"/>
      <c r="HXT1451" s="65"/>
      <c r="HXU1451" s="65"/>
      <c r="HXV1451" s="65"/>
      <c r="HXW1451" s="65"/>
      <c r="HXX1451" s="65"/>
      <c r="HXY1451" s="65"/>
      <c r="HXZ1451" s="65"/>
      <c r="HYA1451" s="65"/>
      <c r="HYB1451" s="65"/>
      <c r="HYC1451" s="65"/>
      <c r="HYD1451" s="65"/>
      <c r="HYE1451" s="65"/>
      <c r="HYF1451" s="65"/>
      <c r="HYG1451" s="65"/>
      <c r="HYH1451" s="65"/>
      <c r="HYI1451" s="65"/>
      <c r="HYJ1451" s="65"/>
      <c r="HYK1451" s="65"/>
      <c r="HYL1451" s="65"/>
      <c r="HYM1451" s="65"/>
      <c r="HYN1451" s="65"/>
      <c r="HYO1451" s="65"/>
      <c r="HYP1451" s="65"/>
      <c r="HYQ1451" s="65"/>
      <c r="HYR1451" s="65"/>
      <c r="HYS1451" s="65"/>
      <c r="HYT1451" s="65"/>
      <c r="HYU1451" s="65"/>
      <c r="HYV1451" s="65"/>
      <c r="HYW1451" s="65"/>
      <c r="HYX1451" s="65"/>
      <c r="HYY1451" s="65"/>
      <c r="HYZ1451" s="65"/>
      <c r="HZA1451" s="65"/>
      <c r="HZB1451" s="65"/>
      <c r="HZC1451" s="65"/>
      <c r="HZD1451" s="65"/>
      <c r="HZE1451" s="65"/>
      <c r="HZF1451" s="65"/>
      <c r="HZG1451" s="65"/>
      <c r="HZH1451" s="65"/>
      <c r="HZI1451" s="65"/>
      <c r="HZJ1451" s="65"/>
      <c r="HZK1451" s="65"/>
      <c r="HZL1451" s="65"/>
      <c r="HZM1451" s="65"/>
      <c r="HZN1451" s="65"/>
      <c r="HZO1451" s="65"/>
      <c r="HZP1451" s="65"/>
      <c r="HZQ1451" s="65"/>
      <c r="HZR1451" s="65"/>
      <c r="HZS1451" s="65"/>
      <c r="HZT1451" s="65"/>
      <c r="HZU1451" s="65"/>
      <c r="HZV1451" s="65"/>
      <c r="HZW1451" s="65"/>
      <c r="HZX1451" s="65"/>
      <c r="HZY1451" s="65"/>
      <c r="HZZ1451" s="65"/>
      <c r="IAA1451" s="65"/>
      <c r="IAB1451" s="65"/>
      <c r="IAC1451" s="65"/>
      <c r="IAD1451" s="65"/>
      <c r="IAE1451" s="65"/>
      <c r="IAF1451" s="65"/>
      <c r="IAG1451" s="65"/>
      <c r="IAH1451" s="65"/>
      <c r="IAI1451" s="65"/>
      <c r="IAJ1451" s="65"/>
      <c r="IAK1451" s="65"/>
      <c r="IAL1451" s="65"/>
      <c r="IAM1451" s="65"/>
      <c r="IAN1451" s="65"/>
      <c r="IAO1451" s="65"/>
      <c r="IAP1451" s="65"/>
      <c r="IAQ1451" s="65"/>
      <c r="IAR1451" s="65"/>
      <c r="IAS1451" s="65"/>
      <c r="IAT1451" s="65"/>
      <c r="IAU1451" s="65"/>
      <c r="IAV1451" s="65"/>
      <c r="IAW1451" s="65"/>
      <c r="IAX1451" s="65"/>
      <c r="IAY1451" s="65"/>
      <c r="IAZ1451" s="65"/>
      <c r="IBA1451" s="65"/>
      <c r="IBB1451" s="65"/>
      <c r="IBC1451" s="65"/>
      <c r="IBD1451" s="65"/>
      <c r="IBE1451" s="65"/>
      <c r="IBF1451" s="65"/>
      <c r="IBG1451" s="65"/>
      <c r="IBH1451" s="65"/>
      <c r="IBI1451" s="65"/>
      <c r="IBJ1451" s="65"/>
      <c r="IBK1451" s="65"/>
      <c r="IBL1451" s="65"/>
      <c r="IBM1451" s="65"/>
      <c r="IBN1451" s="65"/>
      <c r="IBO1451" s="65"/>
      <c r="IBP1451" s="65"/>
      <c r="IBQ1451" s="65"/>
      <c r="IBR1451" s="65"/>
      <c r="IBS1451" s="65"/>
      <c r="IBT1451" s="65"/>
      <c r="IBU1451" s="65"/>
      <c r="IBV1451" s="65"/>
      <c r="IBW1451" s="65"/>
      <c r="IBX1451" s="65"/>
      <c r="IBY1451" s="65"/>
      <c r="IBZ1451" s="65"/>
      <c r="ICA1451" s="65"/>
      <c r="ICB1451" s="65"/>
      <c r="ICC1451" s="65"/>
      <c r="ICD1451" s="65"/>
      <c r="ICE1451" s="65"/>
      <c r="ICF1451" s="65"/>
      <c r="ICG1451" s="65"/>
      <c r="ICH1451" s="65"/>
      <c r="ICI1451" s="65"/>
      <c r="ICJ1451" s="65"/>
      <c r="ICK1451" s="65"/>
      <c r="ICL1451" s="65"/>
      <c r="ICM1451" s="65"/>
      <c r="ICN1451" s="65"/>
      <c r="ICO1451" s="65"/>
      <c r="ICP1451" s="65"/>
      <c r="ICQ1451" s="65"/>
      <c r="ICR1451" s="65"/>
      <c r="ICS1451" s="65"/>
      <c r="ICT1451" s="65"/>
      <c r="ICU1451" s="65"/>
      <c r="ICV1451" s="65"/>
      <c r="ICW1451" s="65"/>
      <c r="ICX1451" s="65"/>
      <c r="ICY1451" s="65"/>
      <c r="ICZ1451" s="65"/>
      <c r="IDA1451" s="65"/>
      <c r="IDB1451" s="65"/>
      <c r="IDC1451" s="65"/>
      <c r="IDD1451" s="65"/>
      <c r="IDE1451" s="65"/>
      <c r="IDF1451" s="65"/>
      <c r="IDG1451" s="65"/>
      <c r="IDH1451" s="65"/>
      <c r="IDI1451" s="65"/>
      <c r="IDJ1451" s="65"/>
      <c r="IDK1451" s="65"/>
      <c r="IDL1451" s="65"/>
      <c r="IDM1451" s="65"/>
      <c r="IDN1451" s="65"/>
      <c r="IDO1451" s="65"/>
      <c r="IDP1451" s="65"/>
      <c r="IDQ1451" s="65"/>
      <c r="IDR1451" s="65"/>
      <c r="IDS1451" s="65"/>
      <c r="IDT1451" s="65"/>
      <c r="IDU1451" s="65"/>
      <c r="IDV1451" s="65"/>
      <c r="IDW1451" s="65"/>
      <c r="IDX1451" s="65"/>
      <c r="IDY1451" s="65"/>
      <c r="IDZ1451" s="65"/>
      <c r="IEA1451" s="65"/>
      <c r="IEB1451" s="65"/>
      <c r="IEC1451" s="65"/>
      <c r="IED1451" s="65"/>
      <c r="IEE1451" s="65"/>
      <c r="IEF1451" s="65"/>
      <c r="IEG1451" s="65"/>
      <c r="IEH1451" s="65"/>
      <c r="IEI1451" s="65"/>
      <c r="IEJ1451" s="65"/>
      <c r="IEK1451" s="65"/>
      <c r="IEL1451" s="65"/>
      <c r="IEM1451" s="65"/>
      <c r="IEN1451" s="65"/>
      <c r="IEO1451" s="65"/>
      <c r="IEP1451" s="65"/>
      <c r="IEQ1451" s="65"/>
      <c r="IER1451" s="65"/>
      <c r="IES1451" s="65"/>
      <c r="IET1451" s="65"/>
      <c r="IEU1451" s="65"/>
      <c r="IEV1451" s="65"/>
      <c r="IEW1451" s="65"/>
      <c r="IEX1451" s="65"/>
      <c r="IEY1451" s="65"/>
      <c r="IEZ1451" s="65"/>
      <c r="IFA1451" s="65"/>
      <c r="IFB1451" s="65"/>
      <c r="IFC1451" s="65"/>
      <c r="IFD1451" s="65"/>
      <c r="IFE1451" s="65"/>
      <c r="IFF1451" s="65"/>
      <c r="IFG1451" s="65"/>
      <c r="IFH1451" s="65"/>
      <c r="IFI1451" s="65"/>
      <c r="IFJ1451" s="65"/>
      <c r="IFK1451" s="65"/>
      <c r="IFL1451" s="65"/>
      <c r="IFM1451" s="65"/>
      <c r="IFN1451" s="65"/>
      <c r="IFO1451" s="65"/>
      <c r="IFP1451" s="65"/>
      <c r="IFQ1451" s="65"/>
      <c r="IFR1451" s="65"/>
      <c r="IFS1451" s="65"/>
      <c r="IFT1451" s="65"/>
      <c r="IFU1451" s="65"/>
      <c r="IFV1451" s="65"/>
      <c r="IFW1451" s="65"/>
      <c r="IFX1451" s="65"/>
      <c r="IFY1451" s="65"/>
      <c r="IFZ1451" s="65"/>
      <c r="IGA1451" s="65"/>
      <c r="IGB1451" s="65"/>
      <c r="IGC1451" s="65"/>
      <c r="IGD1451" s="65"/>
      <c r="IGE1451" s="65"/>
      <c r="IGF1451" s="65"/>
      <c r="IGG1451" s="65"/>
      <c r="IGH1451" s="65"/>
      <c r="IGI1451" s="65"/>
      <c r="IGJ1451" s="65"/>
      <c r="IGK1451" s="65"/>
      <c r="IGL1451" s="65"/>
      <c r="IGM1451" s="65"/>
      <c r="IGN1451" s="65"/>
      <c r="IGO1451" s="65"/>
      <c r="IGP1451" s="65"/>
      <c r="IGQ1451" s="65"/>
      <c r="IGR1451" s="65"/>
      <c r="IGS1451" s="65"/>
      <c r="IGT1451" s="65"/>
      <c r="IGU1451" s="65"/>
      <c r="IGV1451" s="65"/>
      <c r="IGW1451" s="65"/>
      <c r="IGX1451" s="65"/>
      <c r="IGY1451" s="65"/>
      <c r="IGZ1451" s="65"/>
      <c r="IHA1451" s="65"/>
      <c r="IHB1451" s="65"/>
      <c r="IHC1451" s="65"/>
      <c r="IHD1451" s="65"/>
      <c r="IHE1451" s="65"/>
      <c r="IHF1451" s="65"/>
      <c r="IHG1451" s="65"/>
      <c r="IHH1451" s="65"/>
      <c r="IHI1451" s="65"/>
      <c r="IHJ1451" s="65"/>
      <c r="IHK1451" s="65"/>
      <c r="IHL1451" s="65"/>
      <c r="IHM1451" s="65"/>
      <c r="IHN1451" s="65"/>
      <c r="IHO1451" s="65"/>
      <c r="IHP1451" s="65"/>
      <c r="IHQ1451" s="65"/>
      <c r="IHR1451" s="65"/>
      <c r="IHS1451" s="65"/>
      <c r="IHT1451" s="65"/>
      <c r="IHU1451" s="65"/>
      <c r="IHV1451" s="65"/>
      <c r="IHW1451" s="65"/>
      <c r="IHX1451" s="65"/>
      <c r="IHY1451" s="65"/>
      <c r="IHZ1451" s="65"/>
      <c r="IIA1451" s="65"/>
      <c r="IIB1451" s="65"/>
      <c r="IIC1451" s="65"/>
      <c r="IID1451" s="65"/>
      <c r="IIE1451" s="65"/>
      <c r="IIF1451" s="65"/>
      <c r="IIG1451" s="65"/>
      <c r="IIH1451" s="65"/>
      <c r="III1451" s="65"/>
      <c r="IIJ1451" s="65"/>
      <c r="IIK1451" s="65"/>
      <c r="IIL1451" s="65"/>
      <c r="IIM1451" s="65"/>
      <c r="IIN1451" s="65"/>
      <c r="IIO1451" s="65"/>
      <c r="IIP1451" s="65"/>
      <c r="IIQ1451" s="65"/>
      <c r="IIR1451" s="65"/>
      <c r="IIS1451" s="65"/>
      <c r="IIT1451" s="65"/>
      <c r="IIU1451" s="65"/>
      <c r="IIV1451" s="65"/>
      <c r="IIW1451" s="65"/>
      <c r="IIX1451" s="65"/>
      <c r="IIY1451" s="65"/>
      <c r="IIZ1451" s="65"/>
      <c r="IJA1451" s="65"/>
      <c r="IJB1451" s="65"/>
      <c r="IJC1451" s="65"/>
      <c r="IJD1451" s="65"/>
      <c r="IJE1451" s="65"/>
      <c r="IJF1451" s="65"/>
      <c r="IJG1451" s="65"/>
      <c r="IJH1451" s="65"/>
      <c r="IJI1451" s="65"/>
      <c r="IJJ1451" s="65"/>
      <c r="IJK1451" s="65"/>
      <c r="IJL1451" s="65"/>
      <c r="IJM1451" s="65"/>
      <c r="IJN1451" s="65"/>
      <c r="IJO1451" s="65"/>
      <c r="IJP1451" s="65"/>
      <c r="IJQ1451" s="65"/>
      <c r="IJR1451" s="65"/>
      <c r="IJS1451" s="65"/>
      <c r="IJT1451" s="65"/>
      <c r="IJU1451" s="65"/>
      <c r="IJV1451" s="65"/>
      <c r="IJW1451" s="65"/>
      <c r="IJX1451" s="65"/>
      <c r="IJY1451" s="65"/>
      <c r="IJZ1451" s="65"/>
      <c r="IKA1451" s="65"/>
      <c r="IKB1451" s="65"/>
      <c r="IKC1451" s="65"/>
      <c r="IKD1451" s="65"/>
      <c r="IKE1451" s="65"/>
      <c r="IKF1451" s="65"/>
      <c r="IKG1451" s="65"/>
      <c r="IKH1451" s="65"/>
      <c r="IKI1451" s="65"/>
      <c r="IKJ1451" s="65"/>
      <c r="IKK1451" s="65"/>
      <c r="IKL1451" s="65"/>
      <c r="IKM1451" s="65"/>
      <c r="IKN1451" s="65"/>
      <c r="IKO1451" s="65"/>
      <c r="IKP1451" s="65"/>
      <c r="IKQ1451" s="65"/>
      <c r="IKR1451" s="65"/>
      <c r="IKS1451" s="65"/>
      <c r="IKT1451" s="65"/>
      <c r="IKU1451" s="65"/>
      <c r="IKV1451" s="65"/>
      <c r="IKW1451" s="65"/>
      <c r="IKX1451" s="65"/>
      <c r="IKY1451" s="65"/>
      <c r="IKZ1451" s="65"/>
      <c r="ILA1451" s="65"/>
      <c r="ILB1451" s="65"/>
      <c r="ILC1451" s="65"/>
      <c r="ILD1451" s="65"/>
      <c r="ILE1451" s="65"/>
      <c r="ILF1451" s="65"/>
      <c r="ILG1451" s="65"/>
      <c r="ILH1451" s="65"/>
      <c r="ILI1451" s="65"/>
      <c r="ILJ1451" s="65"/>
      <c r="ILK1451" s="65"/>
      <c r="ILL1451" s="65"/>
      <c r="ILM1451" s="65"/>
      <c r="ILN1451" s="65"/>
      <c r="ILO1451" s="65"/>
      <c r="ILP1451" s="65"/>
      <c r="ILQ1451" s="65"/>
      <c r="ILR1451" s="65"/>
      <c r="ILS1451" s="65"/>
      <c r="ILT1451" s="65"/>
      <c r="ILU1451" s="65"/>
      <c r="ILV1451" s="65"/>
      <c r="ILW1451" s="65"/>
      <c r="ILX1451" s="65"/>
      <c r="ILY1451" s="65"/>
      <c r="ILZ1451" s="65"/>
      <c r="IMA1451" s="65"/>
      <c r="IMB1451" s="65"/>
      <c r="IMC1451" s="65"/>
      <c r="IMD1451" s="65"/>
      <c r="IME1451" s="65"/>
      <c r="IMF1451" s="65"/>
      <c r="IMG1451" s="65"/>
      <c r="IMH1451" s="65"/>
      <c r="IMI1451" s="65"/>
      <c r="IMJ1451" s="65"/>
      <c r="IMK1451" s="65"/>
      <c r="IML1451" s="65"/>
      <c r="IMM1451" s="65"/>
      <c r="IMN1451" s="65"/>
      <c r="IMO1451" s="65"/>
      <c r="IMP1451" s="65"/>
      <c r="IMQ1451" s="65"/>
      <c r="IMR1451" s="65"/>
      <c r="IMS1451" s="65"/>
      <c r="IMT1451" s="65"/>
      <c r="IMU1451" s="65"/>
      <c r="IMV1451" s="65"/>
      <c r="IMW1451" s="65"/>
      <c r="IMX1451" s="65"/>
      <c r="IMY1451" s="65"/>
      <c r="IMZ1451" s="65"/>
      <c r="INA1451" s="65"/>
      <c r="INB1451" s="65"/>
      <c r="INC1451" s="65"/>
      <c r="IND1451" s="65"/>
      <c r="INE1451" s="65"/>
      <c r="INF1451" s="65"/>
      <c r="ING1451" s="65"/>
      <c r="INH1451" s="65"/>
      <c r="INI1451" s="65"/>
      <c r="INJ1451" s="65"/>
      <c r="INK1451" s="65"/>
      <c r="INL1451" s="65"/>
      <c r="INM1451" s="65"/>
      <c r="INN1451" s="65"/>
      <c r="INO1451" s="65"/>
      <c r="INP1451" s="65"/>
      <c r="INQ1451" s="65"/>
      <c r="INR1451" s="65"/>
      <c r="INS1451" s="65"/>
      <c r="INT1451" s="65"/>
      <c r="INU1451" s="65"/>
      <c r="INV1451" s="65"/>
      <c r="INW1451" s="65"/>
      <c r="INX1451" s="65"/>
      <c r="INY1451" s="65"/>
      <c r="INZ1451" s="65"/>
      <c r="IOA1451" s="65"/>
      <c r="IOB1451" s="65"/>
      <c r="IOC1451" s="65"/>
      <c r="IOD1451" s="65"/>
      <c r="IOE1451" s="65"/>
      <c r="IOF1451" s="65"/>
      <c r="IOG1451" s="65"/>
      <c r="IOH1451" s="65"/>
      <c r="IOI1451" s="65"/>
      <c r="IOJ1451" s="65"/>
      <c r="IOK1451" s="65"/>
      <c r="IOL1451" s="65"/>
      <c r="IOM1451" s="65"/>
      <c r="ION1451" s="65"/>
      <c r="IOO1451" s="65"/>
      <c r="IOP1451" s="65"/>
      <c r="IOQ1451" s="65"/>
      <c r="IOR1451" s="65"/>
      <c r="IOS1451" s="65"/>
      <c r="IOT1451" s="65"/>
      <c r="IOU1451" s="65"/>
      <c r="IOV1451" s="65"/>
      <c r="IOW1451" s="65"/>
      <c r="IOX1451" s="65"/>
      <c r="IOY1451" s="65"/>
      <c r="IOZ1451" s="65"/>
      <c r="IPA1451" s="65"/>
      <c r="IPB1451" s="65"/>
      <c r="IPC1451" s="65"/>
      <c r="IPD1451" s="65"/>
      <c r="IPE1451" s="65"/>
      <c r="IPF1451" s="65"/>
      <c r="IPG1451" s="65"/>
      <c r="IPH1451" s="65"/>
      <c r="IPI1451" s="65"/>
      <c r="IPJ1451" s="65"/>
      <c r="IPK1451" s="65"/>
      <c r="IPL1451" s="65"/>
      <c r="IPM1451" s="65"/>
      <c r="IPN1451" s="65"/>
      <c r="IPO1451" s="65"/>
      <c r="IPP1451" s="65"/>
      <c r="IPQ1451" s="65"/>
      <c r="IPR1451" s="65"/>
      <c r="IPS1451" s="65"/>
      <c r="IPT1451" s="65"/>
      <c r="IPU1451" s="65"/>
      <c r="IPV1451" s="65"/>
      <c r="IPW1451" s="65"/>
      <c r="IPX1451" s="65"/>
      <c r="IPY1451" s="65"/>
      <c r="IPZ1451" s="65"/>
      <c r="IQA1451" s="65"/>
      <c r="IQB1451" s="65"/>
      <c r="IQC1451" s="65"/>
      <c r="IQD1451" s="65"/>
      <c r="IQE1451" s="65"/>
      <c r="IQF1451" s="65"/>
      <c r="IQG1451" s="65"/>
      <c r="IQH1451" s="65"/>
      <c r="IQI1451" s="65"/>
      <c r="IQJ1451" s="65"/>
      <c r="IQK1451" s="65"/>
      <c r="IQL1451" s="65"/>
      <c r="IQM1451" s="65"/>
      <c r="IQN1451" s="65"/>
      <c r="IQO1451" s="65"/>
      <c r="IQP1451" s="65"/>
      <c r="IQQ1451" s="65"/>
      <c r="IQR1451" s="65"/>
      <c r="IQS1451" s="65"/>
      <c r="IQT1451" s="65"/>
      <c r="IQU1451" s="65"/>
      <c r="IQV1451" s="65"/>
      <c r="IQW1451" s="65"/>
      <c r="IQX1451" s="65"/>
      <c r="IQY1451" s="65"/>
      <c r="IQZ1451" s="65"/>
      <c r="IRA1451" s="65"/>
      <c r="IRB1451" s="65"/>
      <c r="IRC1451" s="65"/>
      <c r="IRD1451" s="65"/>
      <c r="IRE1451" s="65"/>
      <c r="IRF1451" s="65"/>
      <c r="IRG1451" s="65"/>
      <c r="IRH1451" s="65"/>
      <c r="IRI1451" s="65"/>
      <c r="IRJ1451" s="65"/>
      <c r="IRK1451" s="65"/>
      <c r="IRL1451" s="65"/>
      <c r="IRM1451" s="65"/>
      <c r="IRN1451" s="65"/>
      <c r="IRO1451" s="65"/>
      <c r="IRP1451" s="65"/>
      <c r="IRQ1451" s="65"/>
      <c r="IRR1451" s="65"/>
      <c r="IRS1451" s="65"/>
      <c r="IRT1451" s="65"/>
      <c r="IRU1451" s="65"/>
      <c r="IRV1451" s="65"/>
      <c r="IRW1451" s="65"/>
      <c r="IRX1451" s="65"/>
      <c r="IRY1451" s="65"/>
      <c r="IRZ1451" s="65"/>
      <c r="ISA1451" s="65"/>
      <c r="ISB1451" s="65"/>
      <c r="ISC1451" s="65"/>
      <c r="ISD1451" s="65"/>
      <c r="ISE1451" s="65"/>
      <c r="ISF1451" s="65"/>
      <c r="ISG1451" s="65"/>
      <c r="ISH1451" s="65"/>
      <c r="ISI1451" s="65"/>
      <c r="ISJ1451" s="65"/>
      <c r="ISK1451" s="65"/>
      <c r="ISL1451" s="65"/>
      <c r="ISM1451" s="65"/>
      <c r="ISN1451" s="65"/>
      <c r="ISO1451" s="65"/>
      <c r="ISP1451" s="65"/>
      <c r="ISQ1451" s="65"/>
      <c r="ISR1451" s="65"/>
      <c r="ISS1451" s="65"/>
      <c r="IST1451" s="65"/>
      <c r="ISU1451" s="65"/>
      <c r="ISV1451" s="65"/>
      <c r="ISW1451" s="65"/>
      <c r="ISX1451" s="65"/>
      <c r="ISY1451" s="65"/>
      <c r="ISZ1451" s="65"/>
      <c r="ITA1451" s="65"/>
      <c r="ITB1451" s="65"/>
      <c r="ITC1451" s="65"/>
      <c r="ITD1451" s="65"/>
      <c r="ITE1451" s="65"/>
      <c r="ITF1451" s="65"/>
      <c r="ITG1451" s="65"/>
      <c r="ITH1451" s="65"/>
      <c r="ITI1451" s="65"/>
      <c r="ITJ1451" s="65"/>
      <c r="ITK1451" s="65"/>
      <c r="ITL1451" s="65"/>
      <c r="ITM1451" s="65"/>
      <c r="ITN1451" s="65"/>
      <c r="ITO1451" s="65"/>
      <c r="ITP1451" s="65"/>
      <c r="ITQ1451" s="65"/>
      <c r="ITR1451" s="65"/>
      <c r="ITS1451" s="65"/>
      <c r="ITT1451" s="65"/>
      <c r="ITU1451" s="65"/>
      <c r="ITV1451" s="65"/>
      <c r="ITW1451" s="65"/>
      <c r="ITX1451" s="65"/>
      <c r="ITY1451" s="65"/>
      <c r="ITZ1451" s="65"/>
      <c r="IUA1451" s="65"/>
      <c r="IUB1451" s="65"/>
      <c r="IUC1451" s="65"/>
      <c r="IUD1451" s="65"/>
      <c r="IUE1451" s="65"/>
      <c r="IUF1451" s="65"/>
      <c r="IUG1451" s="65"/>
      <c r="IUH1451" s="65"/>
      <c r="IUI1451" s="65"/>
      <c r="IUJ1451" s="65"/>
      <c r="IUK1451" s="65"/>
      <c r="IUL1451" s="65"/>
      <c r="IUM1451" s="65"/>
      <c r="IUN1451" s="65"/>
      <c r="IUO1451" s="65"/>
      <c r="IUP1451" s="65"/>
      <c r="IUQ1451" s="65"/>
      <c r="IUR1451" s="65"/>
      <c r="IUS1451" s="65"/>
      <c r="IUT1451" s="65"/>
      <c r="IUU1451" s="65"/>
      <c r="IUV1451" s="65"/>
      <c r="IUW1451" s="65"/>
      <c r="IUX1451" s="65"/>
      <c r="IUY1451" s="65"/>
      <c r="IUZ1451" s="65"/>
      <c r="IVA1451" s="65"/>
      <c r="IVB1451" s="65"/>
      <c r="IVC1451" s="65"/>
      <c r="IVD1451" s="65"/>
      <c r="IVE1451" s="65"/>
      <c r="IVF1451" s="65"/>
      <c r="IVG1451" s="65"/>
      <c r="IVH1451" s="65"/>
      <c r="IVI1451" s="65"/>
      <c r="IVJ1451" s="65"/>
      <c r="IVK1451" s="65"/>
      <c r="IVL1451" s="65"/>
      <c r="IVM1451" s="65"/>
      <c r="IVN1451" s="65"/>
      <c r="IVO1451" s="65"/>
      <c r="IVP1451" s="65"/>
      <c r="IVQ1451" s="65"/>
      <c r="IVR1451" s="65"/>
      <c r="IVS1451" s="65"/>
      <c r="IVT1451" s="65"/>
      <c r="IVU1451" s="65"/>
      <c r="IVV1451" s="65"/>
      <c r="IVW1451" s="65"/>
      <c r="IVX1451" s="65"/>
      <c r="IVY1451" s="65"/>
      <c r="IVZ1451" s="65"/>
      <c r="IWA1451" s="65"/>
      <c r="IWB1451" s="65"/>
      <c r="IWC1451" s="65"/>
      <c r="IWD1451" s="65"/>
      <c r="IWE1451" s="65"/>
      <c r="IWF1451" s="65"/>
      <c r="IWG1451" s="65"/>
      <c r="IWH1451" s="65"/>
      <c r="IWI1451" s="65"/>
      <c r="IWJ1451" s="65"/>
      <c r="IWK1451" s="65"/>
      <c r="IWL1451" s="65"/>
      <c r="IWM1451" s="65"/>
      <c r="IWN1451" s="65"/>
      <c r="IWO1451" s="65"/>
      <c r="IWP1451" s="65"/>
      <c r="IWQ1451" s="65"/>
      <c r="IWR1451" s="65"/>
      <c r="IWS1451" s="65"/>
      <c r="IWT1451" s="65"/>
      <c r="IWU1451" s="65"/>
      <c r="IWV1451" s="65"/>
      <c r="IWW1451" s="65"/>
      <c r="IWX1451" s="65"/>
      <c r="IWY1451" s="65"/>
      <c r="IWZ1451" s="65"/>
      <c r="IXA1451" s="65"/>
      <c r="IXB1451" s="65"/>
      <c r="IXC1451" s="65"/>
      <c r="IXD1451" s="65"/>
      <c r="IXE1451" s="65"/>
      <c r="IXF1451" s="65"/>
      <c r="IXG1451" s="65"/>
      <c r="IXH1451" s="65"/>
      <c r="IXI1451" s="65"/>
      <c r="IXJ1451" s="65"/>
      <c r="IXK1451" s="65"/>
      <c r="IXL1451" s="65"/>
      <c r="IXM1451" s="65"/>
      <c r="IXN1451" s="65"/>
      <c r="IXO1451" s="65"/>
      <c r="IXP1451" s="65"/>
      <c r="IXQ1451" s="65"/>
      <c r="IXR1451" s="65"/>
      <c r="IXS1451" s="65"/>
      <c r="IXT1451" s="65"/>
      <c r="IXU1451" s="65"/>
      <c r="IXV1451" s="65"/>
      <c r="IXW1451" s="65"/>
      <c r="IXX1451" s="65"/>
      <c r="IXY1451" s="65"/>
      <c r="IXZ1451" s="65"/>
      <c r="IYA1451" s="65"/>
      <c r="IYB1451" s="65"/>
      <c r="IYC1451" s="65"/>
      <c r="IYD1451" s="65"/>
      <c r="IYE1451" s="65"/>
      <c r="IYF1451" s="65"/>
      <c r="IYG1451" s="65"/>
      <c r="IYH1451" s="65"/>
      <c r="IYI1451" s="65"/>
      <c r="IYJ1451" s="65"/>
      <c r="IYK1451" s="65"/>
      <c r="IYL1451" s="65"/>
      <c r="IYM1451" s="65"/>
      <c r="IYN1451" s="65"/>
      <c r="IYO1451" s="65"/>
      <c r="IYP1451" s="65"/>
      <c r="IYQ1451" s="65"/>
      <c r="IYR1451" s="65"/>
      <c r="IYS1451" s="65"/>
      <c r="IYT1451" s="65"/>
      <c r="IYU1451" s="65"/>
      <c r="IYV1451" s="65"/>
      <c r="IYW1451" s="65"/>
      <c r="IYX1451" s="65"/>
      <c r="IYY1451" s="65"/>
      <c r="IYZ1451" s="65"/>
      <c r="IZA1451" s="65"/>
      <c r="IZB1451" s="65"/>
      <c r="IZC1451" s="65"/>
      <c r="IZD1451" s="65"/>
      <c r="IZE1451" s="65"/>
      <c r="IZF1451" s="65"/>
      <c r="IZG1451" s="65"/>
      <c r="IZH1451" s="65"/>
      <c r="IZI1451" s="65"/>
      <c r="IZJ1451" s="65"/>
      <c r="IZK1451" s="65"/>
      <c r="IZL1451" s="65"/>
      <c r="IZM1451" s="65"/>
      <c r="IZN1451" s="65"/>
      <c r="IZO1451" s="65"/>
      <c r="IZP1451" s="65"/>
      <c r="IZQ1451" s="65"/>
      <c r="IZR1451" s="65"/>
      <c r="IZS1451" s="65"/>
      <c r="IZT1451" s="65"/>
      <c r="IZU1451" s="65"/>
      <c r="IZV1451" s="65"/>
      <c r="IZW1451" s="65"/>
      <c r="IZX1451" s="65"/>
      <c r="IZY1451" s="65"/>
      <c r="IZZ1451" s="65"/>
      <c r="JAA1451" s="65"/>
      <c r="JAB1451" s="65"/>
      <c r="JAC1451" s="65"/>
      <c r="JAD1451" s="65"/>
      <c r="JAE1451" s="65"/>
      <c r="JAF1451" s="65"/>
      <c r="JAG1451" s="65"/>
      <c r="JAH1451" s="65"/>
      <c r="JAI1451" s="65"/>
      <c r="JAJ1451" s="65"/>
      <c r="JAK1451" s="65"/>
      <c r="JAL1451" s="65"/>
      <c r="JAM1451" s="65"/>
      <c r="JAN1451" s="65"/>
      <c r="JAO1451" s="65"/>
      <c r="JAP1451" s="65"/>
      <c r="JAQ1451" s="65"/>
      <c r="JAR1451" s="65"/>
      <c r="JAS1451" s="65"/>
      <c r="JAT1451" s="65"/>
      <c r="JAU1451" s="65"/>
      <c r="JAV1451" s="65"/>
      <c r="JAW1451" s="65"/>
      <c r="JAX1451" s="65"/>
      <c r="JAY1451" s="65"/>
      <c r="JAZ1451" s="65"/>
      <c r="JBA1451" s="65"/>
      <c r="JBB1451" s="65"/>
      <c r="JBC1451" s="65"/>
      <c r="JBD1451" s="65"/>
      <c r="JBE1451" s="65"/>
      <c r="JBF1451" s="65"/>
      <c r="JBG1451" s="65"/>
      <c r="JBH1451" s="65"/>
      <c r="JBI1451" s="65"/>
      <c r="JBJ1451" s="65"/>
      <c r="JBK1451" s="65"/>
      <c r="JBL1451" s="65"/>
      <c r="JBM1451" s="65"/>
      <c r="JBN1451" s="65"/>
      <c r="JBO1451" s="65"/>
      <c r="JBP1451" s="65"/>
      <c r="JBQ1451" s="65"/>
      <c r="JBR1451" s="65"/>
      <c r="JBS1451" s="65"/>
      <c r="JBT1451" s="65"/>
      <c r="JBU1451" s="65"/>
      <c r="JBV1451" s="65"/>
      <c r="JBW1451" s="65"/>
      <c r="JBX1451" s="65"/>
      <c r="JBY1451" s="65"/>
      <c r="JBZ1451" s="65"/>
      <c r="JCA1451" s="65"/>
      <c r="JCB1451" s="65"/>
      <c r="JCC1451" s="65"/>
      <c r="JCD1451" s="65"/>
      <c r="JCE1451" s="65"/>
      <c r="JCF1451" s="65"/>
      <c r="JCG1451" s="65"/>
      <c r="JCH1451" s="65"/>
      <c r="JCI1451" s="65"/>
      <c r="JCJ1451" s="65"/>
      <c r="JCK1451" s="65"/>
      <c r="JCL1451" s="65"/>
      <c r="JCM1451" s="65"/>
      <c r="JCN1451" s="65"/>
      <c r="JCO1451" s="65"/>
      <c r="JCP1451" s="65"/>
      <c r="JCQ1451" s="65"/>
      <c r="JCR1451" s="65"/>
      <c r="JCS1451" s="65"/>
      <c r="JCT1451" s="65"/>
      <c r="JCU1451" s="65"/>
      <c r="JCV1451" s="65"/>
      <c r="JCW1451" s="65"/>
      <c r="JCX1451" s="65"/>
      <c r="JCY1451" s="65"/>
      <c r="JCZ1451" s="65"/>
      <c r="JDA1451" s="65"/>
      <c r="JDB1451" s="65"/>
      <c r="JDC1451" s="65"/>
      <c r="JDD1451" s="65"/>
      <c r="JDE1451" s="65"/>
      <c r="JDF1451" s="65"/>
      <c r="JDG1451" s="65"/>
      <c r="JDH1451" s="65"/>
      <c r="JDI1451" s="65"/>
      <c r="JDJ1451" s="65"/>
      <c r="JDK1451" s="65"/>
      <c r="JDL1451" s="65"/>
      <c r="JDM1451" s="65"/>
      <c r="JDN1451" s="65"/>
      <c r="JDO1451" s="65"/>
      <c r="JDP1451" s="65"/>
      <c r="JDQ1451" s="65"/>
      <c r="JDR1451" s="65"/>
      <c r="JDS1451" s="65"/>
      <c r="JDT1451" s="65"/>
      <c r="JDU1451" s="65"/>
      <c r="JDV1451" s="65"/>
      <c r="JDW1451" s="65"/>
      <c r="JDX1451" s="65"/>
      <c r="JDY1451" s="65"/>
      <c r="JDZ1451" s="65"/>
      <c r="JEA1451" s="65"/>
      <c r="JEB1451" s="65"/>
      <c r="JEC1451" s="65"/>
      <c r="JED1451" s="65"/>
      <c r="JEE1451" s="65"/>
      <c r="JEF1451" s="65"/>
      <c r="JEG1451" s="65"/>
      <c r="JEH1451" s="65"/>
      <c r="JEI1451" s="65"/>
      <c r="JEJ1451" s="65"/>
      <c r="JEK1451" s="65"/>
      <c r="JEL1451" s="65"/>
      <c r="JEM1451" s="65"/>
      <c r="JEN1451" s="65"/>
      <c r="JEO1451" s="65"/>
      <c r="JEP1451" s="65"/>
      <c r="JEQ1451" s="65"/>
      <c r="JER1451" s="65"/>
      <c r="JES1451" s="65"/>
      <c r="JET1451" s="65"/>
      <c r="JEU1451" s="65"/>
      <c r="JEV1451" s="65"/>
      <c r="JEW1451" s="65"/>
      <c r="JEX1451" s="65"/>
      <c r="JEY1451" s="65"/>
      <c r="JEZ1451" s="65"/>
      <c r="JFA1451" s="65"/>
      <c r="JFB1451" s="65"/>
      <c r="JFC1451" s="65"/>
      <c r="JFD1451" s="65"/>
      <c r="JFE1451" s="65"/>
      <c r="JFF1451" s="65"/>
      <c r="JFG1451" s="65"/>
      <c r="JFH1451" s="65"/>
      <c r="JFI1451" s="65"/>
      <c r="JFJ1451" s="65"/>
      <c r="JFK1451" s="65"/>
      <c r="JFL1451" s="65"/>
      <c r="JFM1451" s="65"/>
      <c r="JFN1451" s="65"/>
      <c r="JFO1451" s="65"/>
      <c r="JFP1451" s="65"/>
      <c r="JFQ1451" s="65"/>
      <c r="JFR1451" s="65"/>
      <c r="JFS1451" s="65"/>
      <c r="JFT1451" s="65"/>
      <c r="JFU1451" s="65"/>
      <c r="JFV1451" s="65"/>
      <c r="JFW1451" s="65"/>
      <c r="JFX1451" s="65"/>
      <c r="JFY1451" s="65"/>
      <c r="JFZ1451" s="65"/>
      <c r="JGA1451" s="65"/>
      <c r="JGB1451" s="65"/>
      <c r="JGC1451" s="65"/>
      <c r="JGD1451" s="65"/>
      <c r="JGE1451" s="65"/>
      <c r="JGF1451" s="65"/>
      <c r="JGG1451" s="65"/>
      <c r="JGH1451" s="65"/>
      <c r="JGI1451" s="65"/>
      <c r="JGJ1451" s="65"/>
      <c r="JGK1451" s="65"/>
      <c r="JGL1451" s="65"/>
      <c r="JGM1451" s="65"/>
      <c r="JGN1451" s="65"/>
      <c r="JGO1451" s="65"/>
      <c r="JGP1451" s="65"/>
      <c r="JGQ1451" s="65"/>
      <c r="JGR1451" s="65"/>
      <c r="JGS1451" s="65"/>
      <c r="JGT1451" s="65"/>
      <c r="JGU1451" s="65"/>
      <c r="JGV1451" s="65"/>
      <c r="JGW1451" s="65"/>
      <c r="JGX1451" s="65"/>
      <c r="JGY1451" s="65"/>
      <c r="JGZ1451" s="65"/>
      <c r="JHA1451" s="65"/>
      <c r="JHB1451" s="65"/>
      <c r="JHC1451" s="65"/>
      <c r="JHD1451" s="65"/>
      <c r="JHE1451" s="65"/>
      <c r="JHF1451" s="65"/>
      <c r="JHG1451" s="65"/>
      <c r="JHH1451" s="65"/>
      <c r="JHI1451" s="65"/>
      <c r="JHJ1451" s="65"/>
      <c r="JHK1451" s="65"/>
      <c r="JHL1451" s="65"/>
      <c r="JHM1451" s="65"/>
      <c r="JHN1451" s="65"/>
      <c r="JHO1451" s="65"/>
      <c r="JHP1451" s="65"/>
      <c r="JHQ1451" s="65"/>
      <c r="JHR1451" s="65"/>
      <c r="JHS1451" s="65"/>
      <c r="JHT1451" s="65"/>
      <c r="JHU1451" s="65"/>
      <c r="JHV1451" s="65"/>
      <c r="JHW1451" s="65"/>
      <c r="JHX1451" s="65"/>
      <c r="JHY1451" s="65"/>
      <c r="JHZ1451" s="65"/>
      <c r="JIA1451" s="65"/>
      <c r="JIB1451" s="65"/>
      <c r="JIC1451" s="65"/>
      <c r="JID1451" s="65"/>
      <c r="JIE1451" s="65"/>
      <c r="JIF1451" s="65"/>
      <c r="JIG1451" s="65"/>
      <c r="JIH1451" s="65"/>
      <c r="JII1451" s="65"/>
      <c r="JIJ1451" s="65"/>
      <c r="JIK1451" s="65"/>
      <c r="JIL1451" s="65"/>
      <c r="JIM1451" s="65"/>
      <c r="JIN1451" s="65"/>
      <c r="JIO1451" s="65"/>
      <c r="JIP1451" s="65"/>
      <c r="JIQ1451" s="65"/>
      <c r="JIR1451" s="65"/>
      <c r="JIS1451" s="65"/>
      <c r="JIT1451" s="65"/>
      <c r="JIU1451" s="65"/>
      <c r="JIV1451" s="65"/>
      <c r="JIW1451" s="65"/>
      <c r="JIX1451" s="65"/>
      <c r="JIY1451" s="65"/>
      <c r="JIZ1451" s="65"/>
      <c r="JJA1451" s="65"/>
      <c r="JJB1451" s="65"/>
      <c r="JJC1451" s="65"/>
      <c r="JJD1451" s="65"/>
      <c r="JJE1451" s="65"/>
      <c r="JJF1451" s="65"/>
      <c r="JJG1451" s="65"/>
      <c r="JJH1451" s="65"/>
      <c r="JJI1451" s="65"/>
      <c r="JJJ1451" s="65"/>
      <c r="JJK1451" s="65"/>
      <c r="JJL1451" s="65"/>
      <c r="JJM1451" s="65"/>
      <c r="JJN1451" s="65"/>
      <c r="JJO1451" s="65"/>
      <c r="JJP1451" s="65"/>
      <c r="JJQ1451" s="65"/>
      <c r="JJR1451" s="65"/>
      <c r="JJS1451" s="65"/>
      <c r="JJT1451" s="65"/>
      <c r="JJU1451" s="65"/>
      <c r="JJV1451" s="65"/>
      <c r="JJW1451" s="65"/>
      <c r="JJX1451" s="65"/>
      <c r="JJY1451" s="65"/>
      <c r="JJZ1451" s="65"/>
      <c r="JKA1451" s="65"/>
      <c r="JKB1451" s="65"/>
      <c r="JKC1451" s="65"/>
      <c r="JKD1451" s="65"/>
      <c r="JKE1451" s="65"/>
      <c r="JKF1451" s="65"/>
      <c r="JKG1451" s="65"/>
      <c r="JKH1451" s="65"/>
      <c r="JKI1451" s="65"/>
      <c r="JKJ1451" s="65"/>
      <c r="JKK1451" s="65"/>
      <c r="JKL1451" s="65"/>
      <c r="JKM1451" s="65"/>
      <c r="JKN1451" s="65"/>
      <c r="JKO1451" s="65"/>
      <c r="JKP1451" s="65"/>
      <c r="JKQ1451" s="65"/>
      <c r="JKR1451" s="65"/>
      <c r="JKS1451" s="65"/>
      <c r="JKT1451" s="65"/>
      <c r="JKU1451" s="65"/>
      <c r="JKV1451" s="65"/>
      <c r="JKW1451" s="65"/>
      <c r="JKX1451" s="65"/>
      <c r="JKY1451" s="65"/>
      <c r="JKZ1451" s="65"/>
      <c r="JLA1451" s="65"/>
      <c r="JLB1451" s="65"/>
      <c r="JLC1451" s="65"/>
      <c r="JLD1451" s="65"/>
      <c r="JLE1451" s="65"/>
      <c r="JLF1451" s="65"/>
      <c r="JLG1451" s="65"/>
      <c r="JLH1451" s="65"/>
      <c r="JLI1451" s="65"/>
      <c r="JLJ1451" s="65"/>
      <c r="JLK1451" s="65"/>
      <c r="JLL1451" s="65"/>
      <c r="JLM1451" s="65"/>
      <c r="JLN1451" s="65"/>
      <c r="JLO1451" s="65"/>
      <c r="JLP1451" s="65"/>
      <c r="JLQ1451" s="65"/>
      <c r="JLR1451" s="65"/>
      <c r="JLS1451" s="65"/>
      <c r="JLT1451" s="65"/>
      <c r="JLU1451" s="65"/>
      <c r="JLV1451" s="65"/>
      <c r="JLW1451" s="65"/>
      <c r="JLX1451" s="65"/>
      <c r="JLY1451" s="65"/>
      <c r="JLZ1451" s="65"/>
      <c r="JMA1451" s="65"/>
      <c r="JMB1451" s="65"/>
      <c r="JMC1451" s="65"/>
      <c r="JMD1451" s="65"/>
      <c r="JME1451" s="65"/>
      <c r="JMF1451" s="65"/>
      <c r="JMG1451" s="65"/>
      <c r="JMH1451" s="65"/>
      <c r="JMI1451" s="65"/>
      <c r="JMJ1451" s="65"/>
      <c r="JMK1451" s="65"/>
      <c r="JML1451" s="65"/>
      <c r="JMM1451" s="65"/>
      <c r="JMN1451" s="65"/>
      <c r="JMO1451" s="65"/>
      <c r="JMP1451" s="65"/>
      <c r="JMQ1451" s="65"/>
      <c r="JMR1451" s="65"/>
      <c r="JMS1451" s="65"/>
      <c r="JMT1451" s="65"/>
      <c r="JMU1451" s="65"/>
      <c r="JMV1451" s="65"/>
      <c r="JMW1451" s="65"/>
      <c r="JMX1451" s="65"/>
      <c r="JMY1451" s="65"/>
      <c r="JMZ1451" s="65"/>
      <c r="JNA1451" s="65"/>
      <c r="JNB1451" s="65"/>
      <c r="JNC1451" s="65"/>
      <c r="JND1451" s="65"/>
      <c r="JNE1451" s="65"/>
      <c r="JNF1451" s="65"/>
      <c r="JNG1451" s="65"/>
      <c r="JNH1451" s="65"/>
      <c r="JNI1451" s="65"/>
      <c r="JNJ1451" s="65"/>
      <c r="JNK1451" s="65"/>
      <c r="JNL1451" s="65"/>
      <c r="JNM1451" s="65"/>
      <c r="JNN1451" s="65"/>
      <c r="JNO1451" s="65"/>
      <c r="JNP1451" s="65"/>
      <c r="JNQ1451" s="65"/>
      <c r="JNR1451" s="65"/>
      <c r="JNS1451" s="65"/>
      <c r="JNT1451" s="65"/>
      <c r="JNU1451" s="65"/>
      <c r="JNV1451" s="65"/>
      <c r="JNW1451" s="65"/>
      <c r="JNX1451" s="65"/>
      <c r="JNY1451" s="65"/>
      <c r="JNZ1451" s="65"/>
      <c r="JOA1451" s="65"/>
      <c r="JOB1451" s="65"/>
      <c r="JOC1451" s="65"/>
      <c r="JOD1451" s="65"/>
      <c r="JOE1451" s="65"/>
      <c r="JOF1451" s="65"/>
      <c r="JOG1451" s="65"/>
      <c r="JOH1451" s="65"/>
      <c r="JOI1451" s="65"/>
      <c r="JOJ1451" s="65"/>
      <c r="JOK1451" s="65"/>
      <c r="JOL1451" s="65"/>
      <c r="JOM1451" s="65"/>
      <c r="JON1451" s="65"/>
      <c r="JOO1451" s="65"/>
      <c r="JOP1451" s="65"/>
      <c r="JOQ1451" s="65"/>
      <c r="JOR1451" s="65"/>
      <c r="JOS1451" s="65"/>
      <c r="JOT1451" s="65"/>
      <c r="JOU1451" s="65"/>
      <c r="JOV1451" s="65"/>
      <c r="JOW1451" s="65"/>
      <c r="JOX1451" s="65"/>
      <c r="JOY1451" s="65"/>
      <c r="JOZ1451" s="65"/>
      <c r="JPA1451" s="65"/>
      <c r="JPB1451" s="65"/>
      <c r="JPC1451" s="65"/>
      <c r="JPD1451" s="65"/>
      <c r="JPE1451" s="65"/>
      <c r="JPF1451" s="65"/>
      <c r="JPG1451" s="65"/>
      <c r="JPH1451" s="65"/>
      <c r="JPI1451" s="65"/>
      <c r="JPJ1451" s="65"/>
      <c r="JPK1451" s="65"/>
      <c r="JPL1451" s="65"/>
      <c r="JPM1451" s="65"/>
      <c r="JPN1451" s="65"/>
      <c r="JPO1451" s="65"/>
      <c r="JPP1451" s="65"/>
      <c r="JPQ1451" s="65"/>
      <c r="JPR1451" s="65"/>
      <c r="JPS1451" s="65"/>
      <c r="JPT1451" s="65"/>
      <c r="JPU1451" s="65"/>
      <c r="JPV1451" s="65"/>
      <c r="JPW1451" s="65"/>
      <c r="JPX1451" s="65"/>
      <c r="JPY1451" s="65"/>
      <c r="JPZ1451" s="65"/>
      <c r="JQA1451" s="65"/>
      <c r="JQB1451" s="65"/>
      <c r="JQC1451" s="65"/>
      <c r="JQD1451" s="65"/>
      <c r="JQE1451" s="65"/>
      <c r="JQF1451" s="65"/>
      <c r="JQG1451" s="65"/>
      <c r="JQH1451" s="65"/>
      <c r="JQI1451" s="65"/>
      <c r="JQJ1451" s="65"/>
      <c r="JQK1451" s="65"/>
      <c r="JQL1451" s="65"/>
      <c r="JQM1451" s="65"/>
      <c r="JQN1451" s="65"/>
      <c r="JQO1451" s="65"/>
      <c r="JQP1451" s="65"/>
      <c r="JQQ1451" s="65"/>
      <c r="JQR1451" s="65"/>
      <c r="JQS1451" s="65"/>
      <c r="JQT1451" s="65"/>
      <c r="JQU1451" s="65"/>
      <c r="JQV1451" s="65"/>
      <c r="JQW1451" s="65"/>
      <c r="JQX1451" s="65"/>
      <c r="JQY1451" s="65"/>
      <c r="JQZ1451" s="65"/>
      <c r="JRA1451" s="65"/>
      <c r="JRB1451" s="65"/>
      <c r="JRC1451" s="65"/>
      <c r="JRD1451" s="65"/>
      <c r="JRE1451" s="65"/>
      <c r="JRF1451" s="65"/>
      <c r="JRG1451" s="65"/>
      <c r="JRH1451" s="65"/>
      <c r="JRI1451" s="65"/>
      <c r="JRJ1451" s="65"/>
      <c r="JRK1451" s="65"/>
      <c r="JRL1451" s="65"/>
      <c r="JRM1451" s="65"/>
      <c r="JRN1451" s="65"/>
      <c r="JRO1451" s="65"/>
      <c r="JRP1451" s="65"/>
      <c r="JRQ1451" s="65"/>
      <c r="JRR1451" s="65"/>
      <c r="JRS1451" s="65"/>
      <c r="JRT1451" s="65"/>
      <c r="JRU1451" s="65"/>
      <c r="JRV1451" s="65"/>
      <c r="JRW1451" s="65"/>
      <c r="JRX1451" s="65"/>
      <c r="JRY1451" s="65"/>
      <c r="JRZ1451" s="65"/>
      <c r="JSA1451" s="65"/>
      <c r="JSB1451" s="65"/>
      <c r="JSC1451" s="65"/>
      <c r="JSD1451" s="65"/>
      <c r="JSE1451" s="65"/>
      <c r="JSF1451" s="65"/>
      <c r="JSG1451" s="65"/>
      <c r="JSH1451" s="65"/>
      <c r="JSI1451" s="65"/>
      <c r="JSJ1451" s="65"/>
      <c r="JSK1451" s="65"/>
      <c r="JSL1451" s="65"/>
      <c r="JSM1451" s="65"/>
      <c r="JSN1451" s="65"/>
      <c r="JSO1451" s="65"/>
      <c r="JSP1451" s="65"/>
      <c r="JSQ1451" s="65"/>
      <c r="JSR1451" s="65"/>
      <c r="JSS1451" s="65"/>
      <c r="JST1451" s="65"/>
      <c r="JSU1451" s="65"/>
      <c r="JSV1451" s="65"/>
      <c r="JSW1451" s="65"/>
      <c r="JSX1451" s="65"/>
      <c r="JSY1451" s="65"/>
      <c r="JSZ1451" s="65"/>
      <c r="JTA1451" s="65"/>
      <c r="JTB1451" s="65"/>
      <c r="JTC1451" s="65"/>
      <c r="JTD1451" s="65"/>
      <c r="JTE1451" s="65"/>
      <c r="JTF1451" s="65"/>
      <c r="JTG1451" s="65"/>
      <c r="JTH1451" s="65"/>
      <c r="JTI1451" s="65"/>
      <c r="JTJ1451" s="65"/>
      <c r="JTK1451" s="65"/>
      <c r="JTL1451" s="65"/>
      <c r="JTM1451" s="65"/>
      <c r="JTN1451" s="65"/>
      <c r="JTO1451" s="65"/>
      <c r="JTP1451" s="65"/>
      <c r="JTQ1451" s="65"/>
      <c r="JTR1451" s="65"/>
      <c r="JTS1451" s="65"/>
      <c r="JTT1451" s="65"/>
      <c r="JTU1451" s="65"/>
      <c r="JTV1451" s="65"/>
      <c r="JTW1451" s="65"/>
      <c r="JTX1451" s="65"/>
      <c r="JTY1451" s="65"/>
      <c r="JTZ1451" s="65"/>
      <c r="JUA1451" s="65"/>
      <c r="JUB1451" s="65"/>
      <c r="JUC1451" s="65"/>
      <c r="JUD1451" s="65"/>
      <c r="JUE1451" s="65"/>
      <c r="JUF1451" s="65"/>
      <c r="JUG1451" s="65"/>
      <c r="JUH1451" s="65"/>
      <c r="JUI1451" s="65"/>
      <c r="JUJ1451" s="65"/>
      <c r="JUK1451" s="65"/>
      <c r="JUL1451" s="65"/>
      <c r="JUM1451" s="65"/>
      <c r="JUN1451" s="65"/>
      <c r="JUO1451" s="65"/>
      <c r="JUP1451" s="65"/>
      <c r="JUQ1451" s="65"/>
      <c r="JUR1451" s="65"/>
      <c r="JUS1451" s="65"/>
      <c r="JUT1451" s="65"/>
      <c r="JUU1451" s="65"/>
      <c r="JUV1451" s="65"/>
      <c r="JUW1451" s="65"/>
      <c r="JUX1451" s="65"/>
      <c r="JUY1451" s="65"/>
      <c r="JUZ1451" s="65"/>
      <c r="JVA1451" s="65"/>
      <c r="JVB1451" s="65"/>
      <c r="JVC1451" s="65"/>
      <c r="JVD1451" s="65"/>
      <c r="JVE1451" s="65"/>
      <c r="JVF1451" s="65"/>
      <c r="JVG1451" s="65"/>
      <c r="JVH1451" s="65"/>
      <c r="JVI1451" s="65"/>
      <c r="JVJ1451" s="65"/>
      <c r="JVK1451" s="65"/>
      <c r="JVL1451" s="65"/>
      <c r="JVM1451" s="65"/>
      <c r="JVN1451" s="65"/>
      <c r="JVO1451" s="65"/>
      <c r="JVP1451" s="65"/>
      <c r="JVQ1451" s="65"/>
      <c r="JVR1451" s="65"/>
      <c r="JVS1451" s="65"/>
      <c r="JVT1451" s="65"/>
      <c r="JVU1451" s="65"/>
      <c r="JVV1451" s="65"/>
      <c r="JVW1451" s="65"/>
      <c r="JVX1451" s="65"/>
      <c r="JVY1451" s="65"/>
      <c r="JVZ1451" s="65"/>
      <c r="JWA1451" s="65"/>
      <c r="JWB1451" s="65"/>
      <c r="JWC1451" s="65"/>
      <c r="JWD1451" s="65"/>
      <c r="JWE1451" s="65"/>
      <c r="JWF1451" s="65"/>
      <c r="JWG1451" s="65"/>
      <c r="JWH1451" s="65"/>
      <c r="JWI1451" s="65"/>
      <c r="JWJ1451" s="65"/>
      <c r="JWK1451" s="65"/>
      <c r="JWL1451" s="65"/>
      <c r="JWM1451" s="65"/>
      <c r="JWN1451" s="65"/>
      <c r="JWO1451" s="65"/>
      <c r="JWP1451" s="65"/>
      <c r="JWQ1451" s="65"/>
      <c r="JWR1451" s="65"/>
      <c r="JWS1451" s="65"/>
      <c r="JWT1451" s="65"/>
      <c r="JWU1451" s="65"/>
      <c r="JWV1451" s="65"/>
      <c r="JWW1451" s="65"/>
      <c r="JWX1451" s="65"/>
      <c r="JWY1451" s="65"/>
      <c r="JWZ1451" s="65"/>
      <c r="JXA1451" s="65"/>
      <c r="JXB1451" s="65"/>
      <c r="JXC1451" s="65"/>
      <c r="JXD1451" s="65"/>
      <c r="JXE1451" s="65"/>
      <c r="JXF1451" s="65"/>
      <c r="JXG1451" s="65"/>
      <c r="JXH1451" s="65"/>
      <c r="JXI1451" s="65"/>
      <c r="JXJ1451" s="65"/>
      <c r="JXK1451" s="65"/>
      <c r="JXL1451" s="65"/>
      <c r="JXM1451" s="65"/>
      <c r="JXN1451" s="65"/>
      <c r="JXO1451" s="65"/>
      <c r="JXP1451" s="65"/>
      <c r="JXQ1451" s="65"/>
      <c r="JXR1451" s="65"/>
      <c r="JXS1451" s="65"/>
      <c r="JXT1451" s="65"/>
      <c r="JXU1451" s="65"/>
      <c r="JXV1451" s="65"/>
      <c r="JXW1451" s="65"/>
      <c r="JXX1451" s="65"/>
      <c r="JXY1451" s="65"/>
      <c r="JXZ1451" s="65"/>
      <c r="JYA1451" s="65"/>
      <c r="JYB1451" s="65"/>
      <c r="JYC1451" s="65"/>
      <c r="JYD1451" s="65"/>
      <c r="JYE1451" s="65"/>
      <c r="JYF1451" s="65"/>
      <c r="JYG1451" s="65"/>
      <c r="JYH1451" s="65"/>
      <c r="JYI1451" s="65"/>
      <c r="JYJ1451" s="65"/>
      <c r="JYK1451" s="65"/>
      <c r="JYL1451" s="65"/>
      <c r="JYM1451" s="65"/>
      <c r="JYN1451" s="65"/>
      <c r="JYO1451" s="65"/>
      <c r="JYP1451" s="65"/>
      <c r="JYQ1451" s="65"/>
      <c r="JYR1451" s="65"/>
      <c r="JYS1451" s="65"/>
      <c r="JYT1451" s="65"/>
      <c r="JYU1451" s="65"/>
      <c r="JYV1451" s="65"/>
      <c r="JYW1451" s="65"/>
      <c r="JYX1451" s="65"/>
      <c r="JYY1451" s="65"/>
      <c r="JYZ1451" s="65"/>
      <c r="JZA1451" s="65"/>
      <c r="JZB1451" s="65"/>
      <c r="JZC1451" s="65"/>
      <c r="JZD1451" s="65"/>
      <c r="JZE1451" s="65"/>
      <c r="JZF1451" s="65"/>
      <c r="JZG1451" s="65"/>
      <c r="JZH1451" s="65"/>
      <c r="JZI1451" s="65"/>
      <c r="JZJ1451" s="65"/>
      <c r="JZK1451" s="65"/>
      <c r="JZL1451" s="65"/>
      <c r="JZM1451" s="65"/>
      <c r="JZN1451" s="65"/>
      <c r="JZO1451" s="65"/>
      <c r="JZP1451" s="65"/>
      <c r="JZQ1451" s="65"/>
      <c r="JZR1451" s="65"/>
      <c r="JZS1451" s="65"/>
      <c r="JZT1451" s="65"/>
      <c r="JZU1451" s="65"/>
      <c r="JZV1451" s="65"/>
      <c r="JZW1451" s="65"/>
      <c r="JZX1451" s="65"/>
      <c r="JZY1451" s="65"/>
      <c r="JZZ1451" s="65"/>
      <c r="KAA1451" s="65"/>
      <c r="KAB1451" s="65"/>
      <c r="KAC1451" s="65"/>
      <c r="KAD1451" s="65"/>
      <c r="KAE1451" s="65"/>
      <c r="KAF1451" s="65"/>
      <c r="KAG1451" s="65"/>
      <c r="KAH1451" s="65"/>
      <c r="KAI1451" s="65"/>
      <c r="KAJ1451" s="65"/>
      <c r="KAK1451" s="65"/>
      <c r="KAL1451" s="65"/>
      <c r="KAM1451" s="65"/>
      <c r="KAN1451" s="65"/>
      <c r="KAO1451" s="65"/>
      <c r="KAP1451" s="65"/>
      <c r="KAQ1451" s="65"/>
      <c r="KAR1451" s="65"/>
      <c r="KAS1451" s="65"/>
      <c r="KAT1451" s="65"/>
      <c r="KAU1451" s="65"/>
      <c r="KAV1451" s="65"/>
      <c r="KAW1451" s="65"/>
      <c r="KAX1451" s="65"/>
      <c r="KAY1451" s="65"/>
      <c r="KAZ1451" s="65"/>
      <c r="KBA1451" s="65"/>
      <c r="KBB1451" s="65"/>
      <c r="KBC1451" s="65"/>
      <c r="KBD1451" s="65"/>
      <c r="KBE1451" s="65"/>
      <c r="KBF1451" s="65"/>
      <c r="KBG1451" s="65"/>
      <c r="KBH1451" s="65"/>
      <c r="KBI1451" s="65"/>
      <c r="KBJ1451" s="65"/>
      <c r="KBK1451" s="65"/>
      <c r="KBL1451" s="65"/>
      <c r="KBM1451" s="65"/>
      <c r="KBN1451" s="65"/>
      <c r="KBO1451" s="65"/>
      <c r="KBP1451" s="65"/>
      <c r="KBQ1451" s="65"/>
      <c r="KBR1451" s="65"/>
      <c r="KBS1451" s="65"/>
      <c r="KBT1451" s="65"/>
      <c r="KBU1451" s="65"/>
      <c r="KBV1451" s="65"/>
      <c r="KBW1451" s="65"/>
      <c r="KBX1451" s="65"/>
      <c r="KBY1451" s="65"/>
      <c r="KBZ1451" s="65"/>
      <c r="KCA1451" s="65"/>
      <c r="KCB1451" s="65"/>
      <c r="KCC1451" s="65"/>
      <c r="KCD1451" s="65"/>
      <c r="KCE1451" s="65"/>
      <c r="KCF1451" s="65"/>
      <c r="KCG1451" s="65"/>
      <c r="KCH1451" s="65"/>
      <c r="KCI1451" s="65"/>
      <c r="KCJ1451" s="65"/>
      <c r="KCK1451" s="65"/>
      <c r="KCL1451" s="65"/>
      <c r="KCM1451" s="65"/>
      <c r="KCN1451" s="65"/>
      <c r="KCO1451" s="65"/>
      <c r="KCP1451" s="65"/>
      <c r="KCQ1451" s="65"/>
      <c r="KCR1451" s="65"/>
      <c r="KCS1451" s="65"/>
      <c r="KCT1451" s="65"/>
      <c r="KCU1451" s="65"/>
      <c r="KCV1451" s="65"/>
      <c r="KCW1451" s="65"/>
      <c r="KCX1451" s="65"/>
      <c r="KCY1451" s="65"/>
      <c r="KCZ1451" s="65"/>
      <c r="KDA1451" s="65"/>
      <c r="KDB1451" s="65"/>
      <c r="KDC1451" s="65"/>
      <c r="KDD1451" s="65"/>
      <c r="KDE1451" s="65"/>
      <c r="KDF1451" s="65"/>
      <c r="KDG1451" s="65"/>
      <c r="KDH1451" s="65"/>
      <c r="KDI1451" s="65"/>
      <c r="KDJ1451" s="65"/>
      <c r="KDK1451" s="65"/>
      <c r="KDL1451" s="65"/>
      <c r="KDM1451" s="65"/>
      <c r="KDN1451" s="65"/>
      <c r="KDO1451" s="65"/>
      <c r="KDP1451" s="65"/>
      <c r="KDQ1451" s="65"/>
      <c r="KDR1451" s="65"/>
      <c r="KDS1451" s="65"/>
      <c r="KDT1451" s="65"/>
      <c r="KDU1451" s="65"/>
      <c r="KDV1451" s="65"/>
      <c r="KDW1451" s="65"/>
      <c r="KDX1451" s="65"/>
      <c r="KDY1451" s="65"/>
      <c r="KDZ1451" s="65"/>
      <c r="KEA1451" s="65"/>
      <c r="KEB1451" s="65"/>
      <c r="KEC1451" s="65"/>
      <c r="KED1451" s="65"/>
      <c r="KEE1451" s="65"/>
      <c r="KEF1451" s="65"/>
      <c r="KEG1451" s="65"/>
      <c r="KEH1451" s="65"/>
      <c r="KEI1451" s="65"/>
      <c r="KEJ1451" s="65"/>
      <c r="KEK1451" s="65"/>
      <c r="KEL1451" s="65"/>
      <c r="KEM1451" s="65"/>
      <c r="KEN1451" s="65"/>
      <c r="KEO1451" s="65"/>
      <c r="KEP1451" s="65"/>
      <c r="KEQ1451" s="65"/>
      <c r="KER1451" s="65"/>
      <c r="KES1451" s="65"/>
      <c r="KET1451" s="65"/>
      <c r="KEU1451" s="65"/>
      <c r="KEV1451" s="65"/>
      <c r="KEW1451" s="65"/>
      <c r="KEX1451" s="65"/>
      <c r="KEY1451" s="65"/>
      <c r="KEZ1451" s="65"/>
      <c r="KFA1451" s="65"/>
      <c r="KFB1451" s="65"/>
      <c r="KFC1451" s="65"/>
      <c r="KFD1451" s="65"/>
      <c r="KFE1451" s="65"/>
      <c r="KFF1451" s="65"/>
      <c r="KFG1451" s="65"/>
      <c r="KFH1451" s="65"/>
      <c r="KFI1451" s="65"/>
      <c r="KFJ1451" s="65"/>
      <c r="KFK1451" s="65"/>
      <c r="KFL1451" s="65"/>
      <c r="KFM1451" s="65"/>
      <c r="KFN1451" s="65"/>
      <c r="KFO1451" s="65"/>
      <c r="KFP1451" s="65"/>
      <c r="KFQ1451" s="65"/>
      <c r="KFR1451" s="65"/>
      <c r="KFS1451" s="65"/>
      <c r="KFT1451" s="65"/>
      <c r="KFU1451" s="65"/>
      <c r="KFV1451" s="65"/>
      <c r="KFW1451" s="65"/>
      <c r="KFX1451" s="65"/>
      <c r="KFY1451" s="65"/>
      <c r="KFZ1451" s="65"/>
      <c r="KGA1451" s="65"/>
      <c r="KGB1451" s="65"/>
      <c r="KGC1451" s="65"/>
      <c r="KGD1451" s="65"/>
      <c r="KGE1451" s="65"/>
      <c r="KGF1451" s="65"/>
      <c r="KGG1451" s="65"/>
      <c r="KGH1451" s="65"/>
      <c r="KGI1451" s="65"/>
      <c r="KGJ1451" s="65"/>
      <c r="KGK1451" s="65"/>
      <c r="KGL1451" s="65"/>
      <c r="KGM1451" s="65"/>
      <c r="KGN1451" s="65"/>
      <c r="KGO1451" s="65"/>
      <c r="KGP1451" s="65"/>
      <c r="KGQ1451" s="65"/>
      <c r="KGR1451" s="65"/>
      <c r="KGS1451" s="65"/>
      <c r="KGT1451" s="65"/>
      <c r="KGU1451" s="65"/>
      <c r="KGV1451" s="65"/>
      <c r="KGW1451" s="65"/>
      <c r="KGX1451" s="65"/>
      <c r="KGY1451" s="65"/>
      <c r="KGZ1451" s="65"/>
      <c r="KHA1451" s="65"/>
      <c r="KHB1451" s="65"/>
      <c r="KHC1451" s="65"/>
      <c r="KHD1451" s="65"/>
      <c r="KHE1451" s="65"/>
      <c r="KHF1451" s="65"/>
      <c r="KHG1451" s="65"/>
      <c r="KHH1451" s="65"/>
      <c r="KHI1451" s="65"/>
      <c r="KHJ1451" s="65"/>
      <c r="KHK1451" s="65"/>
      <c r="KHL1451" s="65"/>
      <c r="KHM1451" s="65"/>
      <c r="KHN1451" s="65"/>
      <c r="KHO1451" s="65"/>
      <c r="KHP1451" s="65"/>
      <c r="KHQ1451" s="65"/>
      <c r="KHR1451" s="65"/>
      <c r="KHS1451" s="65"/>
      <c r="KHT1451" s="65"/>
      <c r="KHU1451" s="65"/>
      <c r="KHV1451" s="65"/>
      <c r="KHW1451" s="65"/>
      <c r="KHX1451" s="65"/>
      <c r="KHY1451" s="65"/>
      <c r="KHZ1451" s="65"/>
      <c r="KIA1451" s="65"/>
      <c r="KIB1451" s="65"/>
      <c r="KIC1451" s="65"/>
      <c r="KID1451" s="65"/>
      <c r="KIE1451" s="65"/>
      <c r="KIF1451" s="65"/>
      <c r="KIG1451" s="65"/>
      <c r="KIH1451" s="65"/>
      <c r="KII1451" s="65"/>
      <c r="KIJ1451" s="65"/>
      <c r="KIK1451" s="65"/>
      <c r="KIL1451" s="65"/>
      <c r="KIM1451" s="65"/>
      <c r="KIN1451" s="65"/>
      <c r="KIO1451" s="65"/>
      <c r="KIP1451" s="65"/>
      <c r="KIQ1451" s="65"/>
      <c r="KIR1451" s="65"/>
      <c r="KIS1451" s="65"/>
      <c r="KIT1451" s="65"/>
      <c r="KIU1451" s="65"/>
      <c r="KIV1451" s="65"/>
      <c r="KIW1451" s="65"/>
      <c r="KIX1451" s="65"/>
      <c r="KIY1451" s="65"/>
      <c r="KIZ1451" s="65"/>
      <c r="KJA1451" s="65"/>
      <c r="KJB1451" s="65"/>
      <c r="KJC1451" s="65"/>
      <c r="KJD1451" s="65"/>
      <c r="KJE1451" s="65"/>
      <c r="KJF1451" s="65"/>
      <c r="KJG1451" s="65"/>
      <c r="KJH1451" s="65"/>
      <c r="KJI1451" s="65"/>
      <c r="KJJ1451" s="65"/>
      <c r="KJK1451" s="65"/>
      <c r="KJL1451" s="65"/>
      <c r="KJM1451" s="65"/>
      <c r="KJN1451" s="65"/>
      <c r="KJO1451" s="65"/>
      <c r="KJP1451" s="65"/>
      <c r="KJQ1451" s="65"/>
      <c r="KJR1451" s="65"/>
      <c r="KJS1451" s="65"/>
      <c r="KJT1451" s="65"/>
      <c r="KJU1451" s="65"/>
      <c r="KJV1451" s="65"/>
      <c r="KJW1451" s="65"/>
      <c r="KJX1451" s="65"/>
      <c r="KJY1451" s="65"/>
      <c r="KJZ1451" s="65"/>
      <c r="KKA1451" s="65"/>
      <c r="KKB1451" s="65"/>
      <c r="KKC1451" s="65"/>
      <c r="KKD1451" s="65"/>
      <c r="KKE1451" s="65"/>
      <c r="KKF1451" s="65"/>
      <c r="KKG1451" s="65"/>
      <c r="KKH1451" s="65"/>
      <c r="KKI1451" s="65"/>
      <c r="KKJ1451" s="65"/>
      <c r="KKK1451" s="65"/>
      <c r="KKL1451" s="65"/>
      <c r="KKM1451" s="65"/>
      <c r="KKN1451" s="65"/>
      <c r="KKO1451" s="65"/>
      <c r="KKP1451" s="65"/>
      <c r="KKQ1451" s="65"/>
      <c r="KKR1451" s="65"/>
      <c r="KKS1451" s="65"/>
      <c r="KKT1451" s="65"/>
      <c r="KKU1451" s="65"/>
      <c r="KKV1451" s="65"/>
      <c r="KKW1451" s="65"/>
      <c r="KKX1451" s="65"/>
      <c r="KKY1451" s="65"/>
      <c r="KKZ1451" s="65"/>
      <c r="KLA1451" s="65"/>
      <c r="KLB1451" s="65"/>
      <c r="KLC1451" s="65"/>
      <c r="KLD1451" s="65"/>
      <c r="KLE1451" s="65"/>
      <c r="KLF1451" s="65"/>
      <c r="KLG1451" s="65"/>
      <c r="KLH1451" s="65"/>
      <c r="KLI1451" s="65"/>
      <c r="KLJ1451" s="65"/>
      <c r="KLK1451" s="65"/>
      <c r="KLL1451" s="65"/>
      <c r="KLM1451" s="65"/>
      <c r="KLN1451" s="65"/>
      <c r="KLO1451" s="65"/>
      <c r="KLP1451" s="65"/>
      <c r="KLQ1451" s="65"/>
      <c r="KLR1451" s="65"/>
      <c r="KLS1451" s="65"/>
      <c r="KLT1451" s="65"/>
      <c r="KLU1451" s="65"/>
      <c r="KLV1451" s="65"/>
      <c r="KLW1451" s="65"/>
      <c r="KLX1451" s="65"/>
      <c r="KLY1451" s="65"/>
      <c r="KLZ1451" s="65"/>
      <c r="KMA1451" s="65"/>
      <c r="KMB1451" s="65"/>
      <c r="KMC1451" s="65"/>
      <c r="KMD1451" s="65"/>
      <c r="KME1451" s="65"/>
      <c r="KMF1451" s="65"/>
      <c r="KMG1451" s="65"/>
      <c r="KMH1451" s="65"/>
      <c r="KMI1451" s="65"/>
      <c r="KMJ1451" s="65"/>
      <c r="KMK1451" s="65"/>
      <c r="KML1451" s="65"/>
      <c r="KMM1451" s="65"/>
      <c r="KMN1451" s="65"/>
      <c r="KMO1451" s="65"/>
      <c r="KMP1451" s="65"/>
      <c r="KMQ1451" s="65"/>
      <c r="KMR1451" s="65"/>
      <c r="KMS1451" s="65"/>
      <c r="KMT1451" s="65"/>
      <c r="KMU1451" s="65"/>
      <c r="KMV1451" s="65"/>
      <c r="KMW1451" s="65"/>
      <c r="KMX1451" s="65"/>
      <c r="KMY1451" s="65"/>
      <c r="KMZ1451" s="65"/>
      <c r="KNA1451" s="65"/>
      <c r="KNB1451" s="65"/>
      <c r="KNC1451" s="65"/>
      <c r="KND1451" s="65"/>
      <c r="KNE1451" s="65"/>
      <c r="KNF1451" s="65"/>
      <c r="KNG1451" s="65"/>
      <c r="KNH1451" s="65"/>
      <c r="KNI1451" s="65"/>
      <c r="KNJ1451" s="65"/>
      <c r="KNK1451" s="65"/>
      <c r="KNL1451" s="65"/>
      <c r="KNM1451" s="65"/>
      <c r="KNN1451" s="65"/>
      <c r="KNO1451" s="65"/>
      <c r="KNP1451" s="65"/>
      <c r="KNQ1451" s="65"/>
      <c r="KNR1451" s="65"/>
      <c r="KNS1451" s="65"/>
      <c r="KNT1451" s="65"/>
      <c r="KNU1451" s="65"/>
      <c r="KNV1451" s="65"/>
      <c r="KNW1451" s="65"/>
      <c r="KNX1451" s="65"/>
      <c r="KNY1451" s="65"/>
      <c r="KNZ1451" s="65"/>
      <c r="KOA1451" s="65"/>
      <c r="KOB1451" s="65"/>
      <c r="KOC1451" s="65"/>
      <c r="KOD1451" s="65"/>
      <c r="KOE1451" s="65"/>
      <c r="KOF1451" s="65"/>
      <c r="KOG1451" s="65"/>
      <c r="KOH1451" s="65"/>
      <c r="KOI1451" s="65"/>
      <c r="KOJ1451" s="65"/>
      <c r="KOK1451" s="65"/>
      <c r="KOL1451" s="65"/>
      <c r="KOM1451" s="65"/>
      <c r="KON1451" s="65"/>
      <c r="KOO1451" s="65"/>
      <c r="KOP1451" s="65"/>
      <c r="KOQ1451" s="65"/>
      <c r="KOR1451" s="65"/>
      <c r="KOS1451" s="65"/>
      <c r="KOT1451" s="65"/>
      <c r="KOU1451" s="65"/>
      <c r="KOV1451" s="65"/>
      <c r="KOW1451" s="65"/>
      <c r="KOX1451" s="65"/>
      <c r="KOY1451" s="65"/>
      <c r="KOZ1451" s="65"/>
      <c r="KPA1451" s="65"/>
      <c r="KPB1451" s="65"/>
      <c r="KPC1451" s="65"/>
      <c r="KPD1451" s="65"/>
      <c r="KPE1451" s="65"/>
      <c r="KPF1451" s="65"/>
      <c r="KPG1451" s="65"/>
      <c r="KPH1451" s="65"/>
      <c r="KPI1451" s="65"/>
      <c r="KPJ1451" s="65"/>
      <c r="KPK1451" s="65"/>
      <c r="KPL1451" s="65"/>
      <c r="KPM1451" s="65"/>
      <c r="KPN1451" s="65"/>
      <c r="KPO1451" s="65"/>
      <c r="KPP1451" s="65"/>
      <c r="KPQ1451" s="65"/>
      <c r="KPR1451" s="65"/>
      <c r="KPS1451" s="65"/>
      <c r="KPT1451" s="65"/>
      <c r="KPU1451" s="65"/>
      <c r="KPV1451" s="65"/>
      <c r="KPW1451" s="65"/>
      <c r="KPX1451" s="65"/>
      <c r="KPY1451" s="65"/>
      <c r="KPZ1451" s="65"/>
      <c r="KQA1451" s="65"/>
      <c r="KQB1451" s="65"/>
      <c r="KQC1451" s="65"/>
      <c r="KQD1451" s="65"/>
      <c r="KQE1451" s="65"/>
      <c r="KQF1451" s="65"/>
      <c r="KQG1451" s="65"/>
      <c r="KQH1451" s="65"/>
      <c r="KQI1451" s="65"/>
      <c r="KQJ1451" s="65"/>
      <c r="KQK1451" s="65"/>
      <c r="KQL1451" s="65"/>
      <c r="KQM1451" s="65"/>
      <c r="KQN1451" s="65"/>
      <c r="KQO1451" s="65"/>
      <c r="KQP1451" s="65"/>
      <c r="KQQ1451" s="65"/>
      <c r="KQR1451" s="65"/>
      <c r="KQS1451" s="65"/>
      <c r="KQT1451" s="65"/>
      <c r="KQU1451" s="65"/>
      <c r="KQV1451" s="65"/>
      <c r="KQW1451" s="65"/>
      <c r="KQX1451" s="65"/>
      <c r="KQY1451" s="65"/>
      <c r="KQZ1451" s="65"/>
      <c r="KRA1451" s="65"/>
      <c r="KRB1451" s="65"/>
      <c r="KRC1451" s="65"/>
      <c r="KRD1451" s="65"/>
      <c r="KRE1451" s="65"/>
      <c r="KRF1451" s="65"/>
      <c r="KRG1451" s="65"/>
      <c r="KRH1451" s="65"/>
      <c r="KRI1451" s="65"/>
      <c r="KRJ1451" s="65"/>
      <c r="KRK1451" s="65"/>
      <c r="KRL1451" s="65"/>
      <c r="KRM1451" s="65"/>
      <c r="KRN1451" s="65"/>
      <c r="KRO1451" s="65"/>
      <c r="KRP1451" s="65"/>
      <c r="KRQ1451" s="65"/>
      <c r="KRR1451" s="65"/>
      <c r="KRS1451" s="65"/>
      <c r="KRT1451" s="65"/>
      <c r="KRU1451" s="65"/>
      <c r="KRV1451" s="65"/>
      <c r="KRW1451" s="65"/>
      <c r="KRX1451" s="65"/>
      <c r="KRY1451" s="65"/>
      <c r="KRZ1451" s="65"/>
      <c r="KSA1451" s="65"/>
      <c r="KSB1451" s="65"/>
      <c r="KSC1451" s="65"/>
      <c r="KSD1451" s="65"/>
      <c r="KSE1451" s="65"/>
      <c r="KSF1451" s="65"/>
      <c r="KSG1451" s="65"/>
      <c r="KSH1451" s="65"/>
      <c r="KSI1451" s="65"/>
      <c r="KSJ1451" s="65"/>
      <c r="KSK1451" s="65"/>
      <c r="KSL1451" s="65"/>
      <c r="KSM1451" s="65"/>
      <c r="KSN1451" s="65"/>
      <c r="KSO1451" s="65"/>
      <c r="KSP1451" s="65"/>
      <c r="KSQ1451" s="65"/>
      <c r="KSR1451" s="65"/>
      <c r="KSS1451" s="65"/>
      <c r="KST1451" s="65"/>
      <c r="KSU1451" s="65"/>
      <c r="KSV1451" s="65"/>
      <c r="KSW1451" s="65"/>
      <c r="KSX1451" s="65"/>
      <c r="KSY1451" s="65"/>
      <c r="KSZ1451" s="65"/>
      <c r="KTA1451" s="65"/>
      <c r="KTB1451" s="65"/>
      <c r="KTC1451" s="65"/>
      <c r="KTD1451" s="65"/>
      <c r="KTE1451" s="65"/>
      <c r="KTF1451" s="65"/>
      <c r="KTG1451" s="65"/>
      <c r="KTH1451" s="65"/>
      <c r="KTI1451" s="65"/>
      <c r="KTJ1451" s="65"/>
      <c r="KTK1451" s="65"/>
      <c r="KTL1451" s="65"/>
      <c r="KTM1451" s="65"/>
      <c r="KTN1451" s="65"/>
      <c r="KTO1451" s="65"/>
      <c r="KTP1451" s="65"/>
      <c r="KTQ1451" s="65"/>
      <c r="KTR1451" s="65"/>
      <c r="KTS1451" s="65"/>
      <c r="KTT1451" s="65"/>
      <c r="KTU1451" s="65"/>
      <c r="KTV1451" s="65"/>
      <c r="KTW1451" s="65"/>
      <c r="KTX1451" s="65"/>
      <c r="KTY1451" s="65"/>
      <c r="KTZ1451" s="65"/>
      <c r="KUA1451" s="65"/>
      <c r="KUB1451" s="65"/>
      <c r="KUC1451" s="65"/>
      <c r="KUD1451" s="65"/>
      <c r="KUE1451" s="65"/>
      <c r="KUF1451" s="65"/>
      <c r="KUG1451" s="65"/>
      <c r="KUH1451" s="65"/>
      <c r="KUI1451" s="65"/>
      <c r="KUJ1451" s="65"/>
      <c r="KUK1451" s="65"/>
      <c r="KUL1451" s="65"/>
      <c r="KUM1451" s="65"/>
      <c r="KUN1451" s="65"/>
      <c r="KUO1451" s="65"/>
      <c r="KUP1451" s="65"/>
      <c r="KUQ1451" s="65"/>
      <c r="KUR1451" s="65"/>
      <c r="KUS1451" s="65"/>
      <c r="KUT1451" s="65"/>
      <c r="KUU1451" s="65"/>
      <c r="KUV1451" s="65"/>
      <c r="KUW1451" s="65"/>
      <c r="KUX1451" s="65"/>
      <c r="KUY1451" s="65"/>
      <c r="KUZ1451" s="65"/>
      <c r="KVA1451" s="65"/>
      <c r="KVB1451" s="65"/>
      <c r="KVC1451" s="65"/>
      <c r="KVD1451" s="65"/>
      <c r="KVE1451" s="65"/>
      <c r="KVF1451" s="65"/>
      <c r="KVG1451" s="65"/>
      <c r="KVH1451" s="65"/>
      <c r="KVI1451" s="65"/>
      <c r="KVJ1451" s="65"/>
      <c r="KVK1451" s="65"/>
      <c r="KVL1451" s="65"/>
      <c r="KVM1451" s="65"/>
      <c r="KVN1451" s="65"/>
      <c r="KVO1451" s="65"/>
      <c r="KVP1451" s="65"/>
      <c r="KVQ1451" s="65"/>
      <c r="KVR1451" s="65"/>
      <c r="KVS1451" s="65"/>
      <c r="KVT1451" s="65"/>
      <c r="KVU1451" s="65"/>
      <c r="KVV1451" s="65"/>
      <c r="KVW1451" s="65"/>
      <c r="KVX1451" s="65"/>
      <c r="KVY1451" s="65"/>
      <c r="KVZ1451" s="65"/>
      <c r="KWA1451" s="65"/>
      <c r="KWB1451" s="65"/>
      <c r="KWC1451" s="65"/>
      <c r="KWD1451" s="65"/>
      <c r="KWE1451" s="65"/>
      <c r="KWF1451" s="65"/>
      <c r="KWG1451" s="65"/>
      <c r="KWH1451" s="65"/>
      <c r="KWI1451" s="65"/>
      <c r="KWJ1451" s="65"/>
      <c r="KWK1451" s="65"/>
      <c r="KWL1451" s="65"/>
      <c r="KWM1451" s="65"/>
      <c r="KWN1451" s="65"/>
      <c r="KWO1451" s="65"/>
      <c r="KWP1451" s="65"/>
      <c r="KWQ1451" s="65"/>
      <c r="KWR1451" s="65"/>
      <c r="KWS1451" s="65"/>
      <c r="KWT1451" s="65"/>
      <c r="KWU1451" s="65"/>
      <c r="KWV1451" s="65"/>
      <c r="KWW1451" s="65"/>
      <c r="KWX1451" s="65"/>
      <c r="KWY1451" s="65"/>
      <c r="KWZ1451" s="65"/>
      <c r="KXA1451" s="65"/>
      <c r="KXB1451" s="65"/>
      <c r="KXC1451" s="65"/>
      <c r="KXD1451" s="65"/>
      <c r="KXE1451" s="65"/>
      <c r="KXF1451" s="65"/>
      <c r="KXG1451" s="65"/>
      <c r="KXH1451" s="65"/>
      <c r="KXI1451" s="65"/>
      <c r="KXJ1451" s="65"/>
      <c r="KXK1451" s="65"/>
      <c r="KXL1451" s="65"/>
      <c r="KXM1451" s="65"/>
      <c r="KXN1451" s="65"/>
      <c r="KXO1451" s="65"/>
      <c r="KXP1451" s="65"/>
      <c r="KXQ1451" s="65"/>
      <c r="KXR1451" s="65"/>
      <c r="KXS1451" s="65"/>
      <c r="KXT1451" s="65"/>
      <c r="KXU1451" s="65"/>
      <c r="KXV1451" s="65"/>
      <c r="KXW1451" s="65"/>
      <c r="KXX1451" s="65"/>
      <c r="KXY1451" s="65"/>
      <c r="KXZ1451" s="65"/>
      <c r="KYA1451" s="65"/>
      <c r="KYB1451" s="65"/>
      <c r="KYC1451" s="65"/>
      <c r="KYD1451" s="65"/>
      <c r="KYE1451" s="65"/>
      <c r="KYF1451" s="65"/>
      <c r="KYG1451" s="65"/>
      <c r="KYH1451" s="65"/>
      <c r="KYI1451" s="65"/>
      <c r="KYJ1451" s="65"/>
      <c r="KYK1451" s="65"/>
      <c r="KYL1451" s="65"/>
      <c r="KYM1451" s="65"/>
      <c r="KYN1451" s="65"/>
      <c r="KYO1451" s="65"/>
      <c r="KYP1451" s="65"/>
      <c r="KYQ1451" s="65"/>
      <c r="KYR1451" s="65"/>
      <c r="KYS1451" s="65"/>
      <c r="KYT1451" s="65"/>
      <c r="KYU1451" s="65"/>
      <c r="KYV1451" s="65"/>
      <c r="KYW1451" s="65"/>
      <c r="KYX1451" s="65"/>
      <c r="KYY1451" s="65"/>
      <c r="KYZ1451" s="65"/>
      <c r="KZA1451" s="65"/>
      <c r="KZB1451" s="65"/>
      <c r="KZC1451" s="65"/>
      <c r="KZD1451" s="65"/>
      <c r="KZE1451" s="65"/>
      <c r="KZF1451" s="65"/>
      <c r="KZG1451" s="65"/>
      <c r="KZH1451" s="65"/>
      <c r="KZI1451" s="65"/>
      <c r="KZJ1451" s="65"/>
      <c r="KZK1451" s="65"/>
      <c r="KZL1451" s="65"/>
      <c r="KZM1451" s="65"/>
      <c r="KZN1451" s="65"/>
      <c r="KZO1451" s="65"/>
      <c r="KZP1451" s="65"/>
      <c r="KZQ1451" s="65"/>
      <c r="KZR1451" s="65"/>
      <c r="KZS1451" s="65"/>
      <c r="KZT1451" s="65"/>
      <c r="KZU1451" s="65"/>
      <c r="KZV1451" s="65"/>
      <c r="KZW1451" s="65"/>
      <c r="KZX1451" s="65"/>
      <c r="KZY1451" s="65"/>
      <c r="KZZ1451" s="65"/>
      <c r="LAA1451" s="65"/>
      <c r="LAB1451" s="65"/>
      <c r="LAC1451" s="65"/>
      <c r="LAD1451" s="65"/>
      <c r="LAE1451" s="65"/>
      <c r="LAF1451" s="65"/>
      <c r="LAG1451" s="65"/>
      <c r="LAH1451" s="65"/>
      <c r="LAI1451" s="65"/>
      <c r="LAJ1451" s="65"/>
      <c r="LAK1451" s="65"/>
      <c r="LAL1451" s="65"/>
      <c r="LAM1451" s="65"/>
      <c r="LAN1451" s="65"/>
      <c r="LAO1451" s="65"/>
      <c r="LAP1451" s="65"/>
      <c r="LAQ1451" s="65"/>
      <c r="LAR1451" s="65"/>
      <c r="LAS1451" s="65"/>
      <c r="LAT1451" s="65"/>
      <c r="LAU1451" s="65"/>
      <c r="LAV1451" s="65"/>
      <c r="LAW1451" s="65"/>
      <c r="LAX1451" s="65"/>
      <c r="LAY1451" s="65"/>
      <c r="LAZ1451" s="65"/>
      <c r="LBA1451" s="65"/>
      <c r="LBB1451" s="65"/>
      <c r="LBC1451" s="65"/>
      <c r="LBD1451" s="65"/>
      <c r="LBE1451" s="65"/>
      <c r="LBF1451" s="65"/>
      <c r="LBG1451" s="65"/>
      <c r="LBH1451" s="65"/>
      <c r="LBI1451" s="65"/>
      <c r="LBJ1451" s="65"/>
      <c r="LBK1451" s="65"/>
      <c r="LBL1451" s="65"/>
      <c r="LBM1451" s="65"/>
      <c r="LBN1451" s="65"/>
      <c r="LBO1451" s="65"/>
      <c r="LBP1451" s="65"/>
      <c r="LBQ1451" s="65"/>
      <c r="LBR1451" s="65"/>
      <c r="LBS1451" s="65"/>
      <c r="LBT1451" s="65"/>
      <c r="LBU1451" s="65"/>
      <c r="LBV1451" s="65"/>
      <c r="LBW1451" s="65"/>
      <c r="LBX1451" s="65"/>
      <c r="LBY1451" s="65"/>
      <c r="LBZ1451" s="65"/>
      <c r="LCA1451" s="65"/>
      <c r="LCB1451" s="65"/>
      <c r="LCC1451" s="65"/>
      <c r="LCD1451" s="65"/>
      <c r="LCE1451" s="65"/>
      <c r="LCF1451" s="65"/>
      <c r="LCG1451" s="65"/>
      <c r="LCH1451" s="65"/>
      <c r="LCI1451" s="65"/>
      <c r="LCJ1451" s="65"/>
      <c r="LCK1451" s="65"/>
      <c r="LCL1451" s="65"/>
      <c r="LCM1451" s="65"/>
      <c r="LCN1451" s="65"/>
      <c r="LCO1451" s="65"/>
      <c r="LCP1451" s="65"/>
      <c r="LCQ1451" s="65"/>
      <c r="LCR1451" s="65"/>
      <c r="LCS1451" s="65"/>
      <c r="LCT1451" s="65"/>
      <c r="LCU1451" s="65"/>
      <c r="LCV1451" s="65"/>
      <c r="LCW1451" s="65"/>
      <c r="LCX1451" s="65"/>
      <c r="LCY1451" s="65"/>
      <c r="LCZ1451" s="65"/>
      <c r="LDA1451" s="65"/>
      <c r="LDB1451" s="65"/>
      <c r="LDC1451" s="65"/>
      <c r="LDD1451" s="65"/>
      <c r="LDE1451" s="65"/>
      <c r="LDF1451" s="65"/>
      <c r="LDG1451" s="65"/>
      <c r="LDH1451" s="65"/>
      <c r="LDI1451" s="65"/>
      <c r="LDJ1451" s="65"/>
      <c r="LDK1451" s="65"/>
      <c r="LDL1451" s="65"/>
      <c r="LDM1451" s="65"/>
      <c r="LDN1451" s="65"/>
      <c r="LDO1451" s="65"/>
      <c r="LDP1451" s="65"/>
      <c r="LDQ1451" s="65"/>
      <c r="LDR1451" s="65"/>
      <c r="LDS1451" s="65"/>
      <c r="LDT1451" s="65"/>
      <c r="LDU1451" s="65"/>
      <c r="LDV1451" s="65"/>
      <c r="LDW1451" s="65"/>
      <c r="LDX1451" s="65"/>
      <c r="LDY1451" s="65"/>
      <c r="LDZ1451" s="65"/>
      <c r="LEA1451" s="65"/>
      <c r="LEB1451" s="65"/>
      <c r="LEC1451" s="65"/>
      <c r="LED1451" s="65"/>
      <c r="LEE1451" s="65"/>
      <c r="LEF1451" s="65"/>
      <c r="LEG1451" s="65"/>
      <c r="LEH1451" s="65"/>
      <c r="LEI1451" s="65"/>
      <c r="LEJ1451" s="65"/>
      <c r="LEK1451" s="65"/>
      <c r="LEL1451" s="65"/>
      <c r="LEM1451" s="65"/>
      <c r="LEN1451" s="65"/>
      <c r="LEO1451" s="65"/>
      <c r="LEP1451" s="65"/>
      <c r="LEQ1451" s="65"/>
      <c r="LER1451" s="65"/>
      <c r="LES1451" s="65"/>
      <c r="LET1451" s="65"/>
      <c r="LEU1451" s="65"/>
      <c r="LEV1451" s="65"/>
      <c r="LEW1451" s="65"/>
      <c r="LEX1451" s="65"/>
      <c r="LEY1451" s="65"/>
      <c r="LEZ1451" s="65"/>
      <c r="LFA1451" s="65"/>
      <c r="LFB1451" s="65"/>
      <c r="LFC1451" s="65"/>
      <c r="LFD1451" s="65"/>
      <c r="LFE1451" s="65"/>
      <c r="LFF1451" s="65"/>
      <c r="LFG1451" s="65"/>
      <c r="LFH1451" s="65"/>
      <c r="LFI1451" s="65"/>
      <c r="LFJ1451" s="65"/>
      <c r="LFK1451" s="65"/>
      <c r="LFL1451" s="65"/>
      <c r="LFM1451" s="65"/>
      <c r="LFN1451" s="65"/>
      <c r="LFO1451" s="65"/>
      <c r="LFP1451" s="65"/>
      <c r="LFQ1451" s="65"/>
      <c r="LFR1451" s="65"/>
      <c r="LFS1451" s="65"/>
      <c r="LFT1451" s="65"/>
      <c r="LFU1451" s="65"/>
      <c r="LFV1451" s="65"/>
      <c r="LFW1451" s="65"/>
      <c r="LFX1451" s="65"/>
      <c r="LFY1451" s="65"/>
      <c r="LFZ1451" s="65"/>
      <c r="LGA1451" s="65"/>
      <c r="LGB1451" s="65"/>
      <c r="LGC1451" s="65"/>
      <c r="LGD1451" s="65"/>
      <c r="LGE1451" s="65"/>
      <c r="LGF1451" s="65"/>
      <c r="LGG1451" s="65"/>
      <c r="LGH1451" s="65"/>
      <c r="LGI1451" s="65"/>
      <c r="LGJ1451" s="65"/>
      <c r="LGK1451" s="65"/>
      <c r="LGL1451" s="65"/>
      <c r="LGM1451" s="65"/>
      <c r="LGN1451" s="65"/>
      <c r="LGO1451" s="65"/>
      <c r="LGP1451" s="65"/>
      <c r="LGQ1451" s="65"/>
      <c r="LGR1451" s="65"/>
      <c r="LGS1451" s="65"/>
      <c r="LGT1451" s="65"/>
      <c r="LGU1451" s="65"/>
      <c r="LGV1451" s="65"/>
      <c r="LGW1451" s="65"/>
      <c r="LGX1451" s="65"/>
      <c r="LGY1451" s="65"/>
      <c r="LGZ1451" s="65"/>
      <c r="LHA1451" s="65"/>
      <c r="LHB1451" s="65"/>
      <c r="LHC1451" s="65"/>
      <c r="LHD1451" s="65"/>
      <c r="LHE1451" s="65"/>
      <c r="LHF1451" s="65"/>
      <c r="LHG1451" s="65"/>
      <c r="LHH1451" s="65"/>
      <c r="LHI1451" s="65"/>
      <c r="LHJ1451" s="65"/>
      <c r="LHK1451" s="65"/>
      <c r="LHL1451" s="65"/>
      <c r="LHM1451" s="65"/>
      <c r="LHN1451" s="65"/>
      <c r="LHO1451" s="65"/>
      <c r="LHP1451" s="65"/>
      <c r="LHQ1451" s="65"/>
      <c r="LHR1451" s="65"/>
      <c r="LHS1451" s="65"/>
      <c r="LHT1451" s="65"/>
      <c r="LHU1451" s="65"/>
      <c r="LHV1451" s="65"/>
      <c r="LHW1451" s="65"/>
      <c r="LHX1451" s="65"/>
      <c r="LHY1451" s="65"/>
      <c r="LHZ1451" s="65"/>
      <c r="LIA1451" s="65"/>
      <c r="LIB1451" s="65"/>
      <c r="LIC1451" s="65"/>
      <c r="LID1451" s="65"/>
      <c r="LIE1451" s="65"/>
      <c r="LIF1451" s="65"/>
      <c r="LIG1451" s="65"/>
      <c r="LIH1451" s="65"/>
      <c r="LII1451" s="65"/>
      <c r="LIJ1451" s="65"/>
      <c r="LIK1451" s="65"/>
      <c r="LIL1451" s="65"/>
      <c r="LIM1451" s="65"/>
      <c r="LIN1451" s="65"/>
      <c r="LIO1451" s="65"/>
      <c r="LIP1451" s="65"/>
      <c r="LIQ1451" s="65"/>
      <c r="LIR1451" s="65"/>
      <c r="LIS1451" s="65"/>
      <c r="LIT1451" s="65"/>
      <c r="LIU1451" s="65"/>
      <c r="LIV1451" s="65"/>
      <c r="LIW1451" s="65"/>
      <c r="LIX1451" s="65"/>
      <c r="LIY1451" s="65"/>
      <c r="LIZ1451" s="65"/>
      <c r="LJA1451" s="65"/>
      <c r="LJB1451" s="65"/>
      <c r="LJC1451" s="65"/>
      <c r="LJD1451" s="65"/>
      <c r="LJE1451" s="65"/>
      <c r="LJF1451" s="65"/>
      <c r="LJG1451" s="65"/>
      <c r="LJH1451" s="65"/>
      <c r="LJI1451" s="65"/>
      <c r="LJJ1451" s="65"/>
      <c r="LJK1451" s="65"/>
      <c r="LJL1451" s="65"/>
      <c r="LJM1451" s="65"/>
      <c r="LJN1451" s="65"/>
      <c r="LJO1451" s="65"/>
      <c r="LJP1451" s="65"/>
      <c r="LJQ1451" s="65"/>
      <c r="LJR1451" s="65"/>
      <c r="LJS1451" s="65"/>
      <c r="LJT1451" s="65"/>
      <c r="LJU1451" s="65"/>
      <c r="LJV1451" s="65"/>
      <c r="LJW1451" s="65"/>
      <c r="LJX1451" s="65"/>
      <c r="LJY1451" s="65"/>
      <c r="LJZ1451" s="65"/>
      <c r="LKA1451" s="65"/>
      <c r="LKB1451" s="65"/>
      <c r="LKC1451" s="65"/>
      <c r="LKD1451" s="65"/>
      <c r="LKE1451" s="65"/>
      <c r="LKF1451" s="65"/>
      <c r="LKG1451" s="65"/>
      <c r="LKH1451" s="65"/>
      <c r="LKI1451" s="65"/>
      <c r="LKJ1451" s="65"/>
      <c r="LKK1451" s="65"/>
      <c r="LKL1451" s="65"/>
      <c r="LKM1451" s="65"/>
      <c r="LKN1451" s="65"/>
      <c r="LKO1451" s="65"/>
      <c r="LKP1451" s="65"/>
      <c r="LKQ1451" s="65"/>
      <c r="LKR1451" s="65"/>
      <c r="LKS1451" s="65"/>
      <c r="LKT1451" s="65"/>
      <c r="LKU1451" s="65"/>
      <c r="LKV1451" s="65"/>
      <c r="LKW1451" s="65"/>
      <c r="LKX1451" s="65"/>
      <c r="LKY1451" s="65"/>
      <c r="LKZ1451" s="65"/>
      <c r="LLA1451" s="65"/>
      <c r="LLB1451" s="65"/>
      <c r="LLC1451" s="65"/>
      <c r="LLD1451" s="65"/>
      <c r="LLE1451" s="65"/>
      <c r="LLF1451" s="65"/>
      <c r="LLG1451" s="65"/>
      <c r="LLH1451" s="65"/>
      <c r="LLI1451" s="65"/>
      <c r="LLJ1451" s="65"/>
      <c r="LLK1451" s="65"/>
      <c r="LLL1451" s="65"/>
      <c r="LLM1451" s="65"/>
      <c r="LLN1451" s="65"/>
      <c r="LLO1451" s="65"/>
      <c r="LLP1451" s="65"/>
      <c r="LLQ1451" s="65"/>
      <c r="LLR1451" s="65"/>
      <c r="LLS1451" s="65"/>
      <c r="LLT1451" s="65"/>
      <c r="LLU1451" s="65"/>
      <c r="LLV1451" s="65"/>
      <c r="LLW1451" s="65"/>
      <c r="LLX1451" s="65"/>
      <c r="LLY1451" s="65"/>
      <c r="LLZ1451" s="65"/>
      <c r="LMA1451" s="65"/>
      <c r="LMB1451" s="65"/>
      <c r="LMC1451" s="65"/>
      <c r="LMD1451" s="65"/>
      <c r="LME1451" s="65"/>
      <c r="LMF1451" s="65"/>
      <c r="LMG1451" s="65"/>
      <c r="LMH1451" s="65"/>
      <c r="LMI1451" s="65"/>
      <c r="LMJ1451" s="65"/>
      <c r="LMK1451" s="65"/>
      <c r="LML1451" s="65"/>
      <c r="LMM1451" s="65"/>
      <c r="LMN1451" s="65"/>
      <c r="LMO1451" s="65"/>
      <c r="LMP1451" s="65"/>
      <c r="LMQ1451" s="65"/>
      <c r="LMR1451" s="65"/>
      <c r="LMS1451" s="65"/>
      <c r="LMT1451" s="65"/>
      <c r="LMU1451" s="65"/>
      <c r="LMV1451" s="65"/>
      <c r="LMW1451" s="65"/>
      <c r="LMX1451" s="65"/>
      <c r="LMY1451" s="65"/>
      <c r="LMZ1451" s="65"/>
      <c r="LNA1451" s="65"/>
      <c r="LNB1451" s="65"/>
      <c r="LNC1451" s="65"/>
      <c r="LND1451" s="65"/>
      <c r="LNE1451" s="65"/>
      <c r="LNF1451" s="65"/>
      <c r="LNG1451" s="65"/>
      <c r="LNH1451" s="65"/>
      <c r="LNI1451" s="65"/>
      <c r="LNJ1451" s="65"/>
      <c r="LNK1451" s="65"/>
      <c r="LNL1451" s="65"/>
      <c r="LNM1451" s="65"/>
      <c r="LNN1451" s="65"/>
      <c r="LNO1451" s="65"/>
      <c r="LNP1451" s="65"/>
      <c r="LNQ1451" s="65"/>
      <c r="LNR1451" s="65"/>
      <c r="LNS1451" s="65"/>
      <c r="LNT1451" s="65"/>
      <c r="LNU1451" s="65"/>
      <c r="LNV1451" s="65"/>
      <c r="LNW1451" s="65"/>
      <c r="LNX1451" s="65"/>
      <c r="LNY1451" s="65"/>
      <c r="LNZ1451" s="65"/>
      <c r="LOA1451" s="65"/>
      <c r="LOB1451" s="65"/>
      <c r="LOC1451" s="65"/>
      <c r="LOD1451" s="65"/>
      <c r="LOE1451" s="65"/>
      <c r="LOF1451" s="65"/>
      <c r="LOG1451" s="65"/>
      <c r="LOH1451" s="65"/>
      <c r="LOI1451" s="65"/>
      <c r="LOJ1451" s="65"/>
      <c r="LOK1451" s="65"/>
      <c r="LOL1451" s="65"/>
      <c r="LOM1451" s="65"/>
      <c r="LON1451" s="65"/>
      <c r="LOO1451" s="65"/>
      <c r="LOP1451" s="65"/>
      <c r="LOQ1451" s="65"/>
      <c r="LOR1451" s="65"/>
      <c r="LOS1451" s="65"/>
      <c r="LOT1451" s="65"/>
      <c r="LOU1451" s="65"/>
      <c r="LOV1451" s="65"/>
      <c r="LOW1451" s="65"/>
      <c r="LOX1451" s="65"/>
      <c r="LOY1451" s="65"/>
      <c r="LOZ1451" s="65"/>
      <c r="LPA1451" s="65"/>
      <c r="LPB1451" s="65"/>
      <c r="LPC1451" s="65"/>
      <c r="LPD1451" s="65"/>
      <c r="LPE1451" s="65"/>
      <c r="LPF1451" s="65"/>
      <c r="LPG1451" s="65"/>
      <c r="LPH1451" s="65"/>
      <c r="LPI1451" s="65"/>
      <c r="LPJ1451" s="65"/>
      <c r="LPK1451" s="65"/>
      <c r="LPL1451" s="65"/>
      <c r="LPM1451" s="65"/>
      <c r="LPN1451" s="65"/>
      <c r="LPO1451" s="65"/>
      <c r="LPP1451" s="65"/>
      <c r="LPQ1451" s="65"/>
      <c r="LPR1451" s="65"/>
      <c r="LPS1451" s="65"/>
      <c r="LPT1451" s="65"/>
      <c r="LPU1451" s="65"/>
      <c r="LPV1451" s="65"/>
      <c r="LPW1451" s="65"/>
      <c r="LPX1451" s="65"/>
      <c r="LPY1451" s="65"/>
      <c r="LPZ1451" s="65"/>
      <c r="LQA1451" s="65"/>
      <c r="LQB1451" s="65"/>
      <c r="LQC1451" s="65"/>
      <c r="LQD1451" s="65"/>
      <c r="LQE1451" s="65"/>
      <c r="LQF1451" s="65"/>
      <c r="LQG1451" s="65"/>
      <c r="LQH1451" s="65"/>
      <c r="LQI1451" s="65"/>
      <c r="LQJ1451" s="65"/>
      <c r="LQK1451" s="65"/>
      <c r="LQL1451" s="65"/>
      <c r="LQM1451" s="65"/>
      <c r="LQN1451" s="65"/>
      <c r="LQO1451" s="65"/>
      <c r="LQP1451" s="65"/>
      <c r="LQQ1451" s="65"/>
      <c r="LQR1451" s="65"/>
      <c r="LQS1451" s="65"/>
      <c r="LQT1451" s="65"/>
      <c r="LQU1451" s="65"/>
      <c r="LQV1451" s="65"/>
      <c r="LQW1451" s="65"/>
      <c r="LQX1451" s="65"/>
      <c r="LQY1451" s="65"/>
      <c r="LQZ1451" s="65"/>
      <c r="LRA1451" s="65"/>
      <c r="LRB1451" s="65"/>
      <c r="LRC1451" s="65"/>
      <c r="LRD1451" s="65"/>
      <c r="LRE1451" s="65"/>
      <c r="LRF1451" s="65"/>
      <c r="LRG1451" s="65"/>
      <c r="LRH1451" s="65"/>
      <c r="LRI1451" s="65"/>
      <c r="LRJ1451" s="65"/>
      <c r="LRK1451" s="65"/>
      <c r="LRL1451" s="65"/>
      <c r="LRM1451" s="65"/>
      <c r="LRN1451" s="65"/>
      <c r="LRO1451" s="65"/>
      <c r="LRP1451" s="65"/>
      <c r="LRQ1451" s="65"/>
      <c r="LRR1451" s="65"/>
      <c r="LRS1451" s="65"/>
      <c r="LRT1451" s="65"/>
      <c r="LRU1451" s="65"/>
      <c r="LRV1451" s="65"/>
      <c r="LRW1451" s="65"/>
      <c r="LRX1451" s="65"/>
      <c r="LRY1451" s="65"/>
      <c r="LRZ1451" s="65"/>
      <c r="LSA1451" s="65"/>
      <c r="LSB1451" s="65"/>
      <c r="LSC1451" s="65"/>
      <c r="LSD1451" s="65"/>
      <c r="LSE1451" s="65"/>
      <c r="LSF1451" s="65"/>
      <c r="LSG1451" s="65"/>
      <c r="LSH1451" s="65"/>
      <c r="LSI1451" s="65"/>
      <c r="LSJ1451" s="65"/>
      <c r="LSK1451" s="65"/>
      <c r="LSL1451" s="65"/>
      <c r="LSM1451" s="65"/>
      <c r="LSN1451" s="65"/>
      <c r="LSO1451" s="65"/>
      <c r="LSP1451" s="65"/>
      <c r="LSQ1451" s="65"/>
      <c r="LSR1451" s="65"/>
      <c r="LSS1451" s="65"/>
      <c r="LST1451" s="65"/>
      <c r="LSU1451" s="65"/>
      <c r="LSV1451" s="65"/>
      <c r="LSW1451" s="65"/>
      <c r="LSX1451" s="65"/>
      <c r="LSY1451" s="65"/>
      <c r="LSZ1451" s="65"/>
      <c r="LTA1451" s="65"/>
      <c r="LTB1451" s="65"/>
      <c r="LTC1451" s="65"/>
      <c r="LTD1451" s="65"/>
      <c r="LTE1451" s="65"/>
      <c r="LTF1451" s="65"/>
      <c r="LTG1451" s="65"/>
      <c r="LTH1451" s="65"/>
      <c r="LTI1451" s="65"/>
      <c r="LTJ1451" s="65"/>
      <c r="LTK1451" s="65"/>
      <c r="LTL1451" s="65"/>
      <c r="LTM1451" s="65"/>
      <c r="LTN1451" s="65"/>
      <c r="LTO1451" s="65"/>
      <c r="LTP1451" s="65"/>
      <c r="LTQ1451" s="65"/>
      <c r="LTR1451" s="65"/>
      <c r="LTS1451" s="65"/>
      <c r="LTT1451" s="65"/>
      <c r="LTU1451" s="65"/>
      <c r="LTV1451" s="65"/>
      <c r="LTW1451" s="65"/>
      <c r="LTX1451" s="65"/>
      <c r="LTY1451" s="65"/>
      <c r="LTZ1451" s="65"/>
      <c r="LUA1451" s="65"/>
      <c r="LUB1451" s="65"/>
      <c r="LUC1451" s="65"/>
      <c r="LUD1451" s="65"/>
      <c r="LUE1451" s="65"/>
      <c r="LUF1451" s="65"/>
      <c r="LUG1451" s="65"/>
      <c r="LUH1451" s="65"/>
      <c r="LUI1451" s="65"/>
      <c r="LUJ1451" s="65"/>
      <c r="LUK1451" s="65"/>
      <c r="LUL1451" s="65"/>
      <c r="LUM1451" s="65"/>
      <c r="LUN1451" s="65"/>
      <c r="LUO1451" s="65"/>
      <c r="LUP1451" s="65"/>
      <c r="LUQ1451" s="65"/>
      <c r="LUR1451" s="65"/>
      <c r="LUS1451" s="65"/>
      <c r="LUT1451" s="65"/>
      <c r="LUU1451" s="65"/>
      <c r="LUV1451" s="65"/>
      <c r="LUW1451" s="65"/>
      <c r="LUX1451" s="65"/>
      <c r="LUY1451" s="65"/>
      <c r="LUZ1451" s="65"/>
      <c r="LVA1451" s="65"/>
      <c r="LVB1451" s="65"/>
      <c r="LVC1451" s="65"/>
      <c r="LVD1451" s="65"/>
      <c r="LVE1451" s="65"/>
      <c r="LVF1451" s="65"/>
      <c r="LVG1451" s="65"/>
      <c r="LVH1451" s="65"/>
      <c r="LVI1451" s="65"/>
      <c r="LVJ1451" s="65"/>
      <c r="LVK1451" s="65"/>
      <c r="LVL1451" s="65"/>
      <c r="LVM1451" s="65"/>
      <c r="LVN1451" s="65"/>
      <c r="LVO1451" s="65"/>
      <c r="LVP1451" s="65"/>
      <c r="LVQ1451" s="65"/>
      <c r="LVR1451" s="65"/>
      <c r="LVS1451" s="65"/>
      <c r="LVT1451" s="65"/>
      <c r="LVU1451" s="65"/>
      <c r="LVV1451" s="65"/>
      <c r="LVW1451" s="65"/>
      <c r="LVX1451" s="65"/>
      <c r="LVY1451" s="65"/>
      <c r="LVZ1451" s="65"/>
      <c r="LWA1451" s="65"/>
      <c r="LWB1451" s="65"/>
      <c r="LWC1451" s="65"/>
      <c r="LWD1451" s="65"/>
      <c r="LWE1451" s="65"/>
      <c r="LWF1451" s="65"/>
      <c r="LWG1451" s="65"/>
      <c r="LWH1451" s="65"/>
      <c r="LWI1451" s="65"/>
      <c r="LWJ1451" s="65"/>
      <c r="LWK1451" s="65"/>
      <c r="LWL1451" s="65"/>
      <c r="LWM1451" s="65"/>
      <c r="LWN1451" s="65"/>
      <c r="LWO1451" s="65"/>
      <c r="LWP1451" s="65"/>
      <c r="LWQ1451" s="65"/>
      <c r="LWR1451" s="65"/>
      <c r="LWS1451" s="65"/>
      <c r="LWT1451" s="65"/>
      <c r="LWU1451" s="65"/>
      <c r="LWV1451" s="65"/>
      <c r="LWW1451" s="65"/>
      <c r="LWX1451" s="65"/>
      <c r="LWY1451" s="65"/>
      <c r="LWZ1451" s="65"/>
      <c r="LXA1451" s="65"/>
      <c r="LXB1451" s="65"/>
      <c r="LXC1451" s="65"/>
      <c r="LXD1451" s="65"/>
      <c r="LXE1451" s="65"/>
      <c r="LXF1451" s="65"/>
      <c r="LXG1451" s="65"/>
      <c r="LXH1451" s="65"/>
      <c r="LXI1451" s="65"/>
      <c r="LXJ1451" s="65"/>
      <c r="LXK1451" s="65"/>
      <c r="LXL1451" s="65"/>
      <c r="LXM1451" s="65"/>
      <c r="LXN1451" s="65"/>
      <c r="LXO1451" s="65"/>
      <c r="LXP1451" s="65"/>
      <c r="LXQ1451" s="65"/>
      <c r="LXR1451" s="65"/>
      <c r="LXS1451" s="65"/>
      <c r="LXT1451" s="65"/>
      <c r="LXU1451" s="65"/>
      <c r="LXV1451" s="65"/>
      <c r="LXW1451" s="65"/>
      <c r="LXX1451" s="65"/>
      <c r="LXY1451" s="65"/>
      <c r="LXZ1451" s="65"/>
      <c r="LYA1451" s="65"/>
      <c r="LYB1451" s="65"/>
      <c r="LYC1451" s="65"/>
      <c r="LYD1451" s="65"/>
      <c r="LYE1451" s="65"/>
      <c r="LYF1451" s="65"/>
      <c r="LYG1451" s="65"/>
      <c r="LYH1451" s="65"/>
      <c r="LYI1451" s="65"/>
      <c r="LYJ1451" s="65"/>
      <c r="LYK1451" s="65"/>
      <c r="LYL1451" s="65"/>
      <c r="LYM1451" s="65"/>
      <c r="LYN1451" s="65"/>
      <c r="LYO1451" s="65"/>
      <c r="LYP1451" s="65"/>
      <c r="LYQ1451" s="65"/>
      <c r="LYR1451" s="65"/>
      <c r="LYS1451" s="65"/>
      <c r="LYT1451" s="65"/>
      <c r="LYU1451" s="65"/>
      <c r="LYV1451" s="65"/>
      <c r="LYW1451" s="65"/>
      <c r="LYX1451" s="65"/>
      <c r="LYY1451" s="65"/>
      <c r="LYZ1451" s="65"/>
      <c r="LZA1451" s="65"/>
      <c r="LZB1451" s="65"/>
      <c r="LZC1451" s="65"/>
      <c r="LZD1451" s="65"/>
      <c r="LZE1451" s="65"/>
      <c r="LZF1451" s="65"/>
      <c r="LZG1451" s="65"/>
      <c r="LZH1451" s="65"/>
      <c r="LZI1451" s="65"/>
      <c r="LZJ1451" s="65"/>
      <c r="LZK1451" s="65"/>
      <c r="LZL1451" s="65"/>
      <c r="LZM1451" s="65"/>
      <c r="LZN1451" s="65"/>
      <c r="LZO1451" s="65"/>
      <c r="LZP1451" s="65"/>
      <c r="LZQ1451" s="65"/>
      <c r="LZR1451" s="65"/>
      <c r="LZS1451" s="65"/>
      <c r="LZT1451" s="65"/>
      <c r="LZU1451" s="65"/>
      <c r="LZV1451" s="65"/>
      <c r="LZW1451" s="65"/>
      <c r="LZX1451" s="65"/>
      <c r="LZY1451" s="65"/>
      <c r="LZZ1451" s="65"/>
      <c r="MAA1451" s="65"/>
      <c r="MAB1451" s="65"/>
      <c r="MAC1451" s="65"/>
      <c r="MAD1451" s="65"/>
      <c r="MAE1451" s="65"/>
      <c r="MAF1451" s="65"/>
      <c r="MAG1451" s="65"/>
      <c r="MAH1451" s="65"/>
      <c r="MAI1451" s="65"/>
      <c r="MAJ1451" s="65"/>
      <c r="MAK1451" s="65"/>
      <c r="MAL1451" s="65"/>
      <c r="MAM1451" s="65"/>
      <c r="MAN1451" s="65"/>
      <c r="MAO1451" s="65"/>
      <c r="MAP1451" s="65"/>
      <c r="MAQ1451" s="65"/>
      <c r="MAR1451" s="65"/>
      <c r="MAS1451" s="65"/>
      <c r="MAT1451" s="65"/>
      <c r="MAU1451" s="65"/>
      <c r="MAV1451" s="65"/>
      <c r="MAW1451" s="65"/>
      <c r="MAX1451" s="65"/>
      <c r="MAY1451" s="65"/>
      <c r="MAZ1451" s="65"/>
      <c r="MBA1451" s="65"/>
      <c r="MBB1451" s="65"/>
      <c r="MBC1451" s="65"/>
      <c r="MBD1451" s="65"/>
      <c r="MBE1451" s="65"/>
      <c r="MBF1451" s="65"/>
      <c r="MBG1451" s="65"/>
      <c r="MBH1451" s="65"/>
      <c r="MBI1451" s="65"/>
      <c r="MBJ1451" s="65"/>
      <c r="MBK1451" s="65"/>
      <c r="MBL1451" s="65"/>
      <c r="MBM1451" s="65"/>
      <c r="MBN1451" s="65"/>
      <c r="MBO1451" s="65"/>
      <c r="MBP1451" s="65"/>
      <c r="MBQ1451" s="65"/>
      <c r="MBR1451" s="65"/>
      <c r="MBS1451" s="65"/>
      <c r="MBT1451" s="65"/>
      <c r="MBU1451" s="65"/>
      <c r="MBV1451" s="65"/>
      <c r="MBW1451" s="65"/>
      <c r="MBX1451" s="65"/>
      <c r="MBY1451" s="65"/>
      <c r="MBZ1451" s="65"/>
      <c r="MCA1451" s="65"/>
      <c r="MCB1451" s="65"/>
      <c r="MCC1451" s="65"/>
      <c r="MCD1451" s="65"/>
      <c r="MCE1451" s="65"/>
      <c r="MCF1451" s="65"/>
      <c r="MCG1451" s="65"/>
      <c r="MCH1451" s="65"/>
      <c r="MCI1451" s="65"/>
      <c r="MCJ1451" s="65"/>
      <c r="MCK1451" s="65"/>
      <c r="MCL1451" s="65"/>
      <c r="MCM1451" s="65"/>
      <c r="MCN1451" s="65"/>
      <c r="MCO1451" s="65"/>
      <c r="MCP1451" s="65"/>
      <c r="MCQ1451" s="65"/>
      <c r="MCR1451" s="65"/>
      <c r="MCS1451" s="65"/>
      <c r="MCT1451" s="65"/>
      <c r="MCU1451" s="65"/>
      <c r="MCV1451" s="65"/>
      <c r="MCW1451" s="65"/>
      <c r="MCX1451" s="65"/>
      <c r="MCY1451" s="65"/>
      <c r="MCZ1451" s="65"/>
      <c r="MDA1451" s="65"/>
      <c r="MDB1451" s="65"/>
      <c r="MDC1451" s="65"/>
      <c r="MDD1451" s="65"/>
      <c r="MDE1451" s="65"/>
      <c r="MDF1451" s="65"/>
      <c r="MDG1451" s="65"/>
      <c r="MDH1451" s="65"/>
      <c r="MDI1451" s="65"/>
      <c r="MDJ1451" s="65"/>
      <c r="MDK1451" s="65"/>
      <c r="MDL1451" s="65"/>
      <c r="MDM1451" s="65"/>
      <c r="MDN1451" s="65"/>
      <c r="MDO1451" s="65"/>
      <c r="MDP1451" s="65"/>
      <c r="MDQ1451" s="65"/>
      <c r="MDR1451" s="65"/>
      <c r="MDS1451" s="65"/>
      <c r="MDT1451" s="65"/>
      <c r="MDU1451" s="65"/>
      <c r="MDV1451" s="65"/>
      <c r="MDW1451" s="65"/>
      <c r="MDX1451" s="65"/>
      <c r="MDY1451" s="65"/>
      <c r="MDZ1451" s="65"/>
      <c r="MEA1451" s="65"/>
      <c r="MEB1451" s="65"/>
      <c r="MEC1451" s="65"/>
      <c r="MED1451" s="65"/>
      <c r="MEE1451" s="65"/>
      <c r="MEF1451" s="65"/>
      <c r="MEG1451" s="65"/>
      <c r="MEH1451" s="65"/>
      <c r="MEI1451" s="65"/>
      <c r="MEJ1451" s="65"/>
      <c r="MEK1451" s="65"/>
      <c r="MEL1451" s="65"/>
      <c r="MEM1451" s="65"/>
      <c r="MEN1451" s="65"/>
      <c r="MEO1451" s="65"/>
      <c r="MEP1451" s="65"/>
      <c r="MEQ1451" s="65"/>
      <c r="MER1451" s="65"/>
      <c r="MES1451" s="65"/>
      <c r="MET1451" s="65"/>
      <c r="MEU1451" s="65"/>
      <c r="MEV1451" s="65"/>
      <c r="MEW1451" s="65"/>
      <c r="MEX1451" s="65"/>
      <c r="MEY1451" s="65"/>
      <c r="MEZ1451" s="65"/>
      <c r="MFA1451" s="65"/>
      <c r="MFB1451" s="65"/>
      <c r="MFC1451" s="65"/>
      <c r="MFD1451" s="65"/>
      <c r="MFE1451" s="65"/>
      <c r="MFF1451" s="65"/>
      <c r="MFG1451" s="65"/>
      <c r="MFH1451" s="65"/>
      <c r="MFI1451" s="65"/>
      <c r="MFJ1451" s="65"/>
      <c r="MFK1451" s="65"/>
      <c r="MFL1451" s="65"/>
      <c r="MFM1451" s="65"/>
      <c r="MFN1451" s="65"/>
      <c r="MFO1451" s="65"/>
      <c r="MFP1451" s="65"/>
      <c r="MFQ1451" s="65"/>
      <c r="MFR1451" s="65"/>
      <c r="MFS1451" s="65"/>
      <c r="MFT1451" s="65"/>
      <c r="MFU1451" s="65"/>
      <c r="MFV1451" s="65"/>
      <c r="MFW1451" s="65"/>
      <c r="MFX1451" s="65"/>
      <c r="MFY1451" s="65"/>
      <c r="MFZ1451" s="65"/>
      <c r="MGA1451" s="65"/>
      <c r="MGB1451" s="65"/>
      <c r="MGC1451" s="65"/>
      <c r="MGD1451" s="65"/>
      <c r="MGE1451" s="65"/>
      <c r="MGF1451" s="65"/>
      <c r="MGG1451" s="65"/>
      <c r="MGH1451" s="65"/>
      <c r="MGI1451" s="65"/>
      <c r="MGJ1451" s="65"/>
      <c r="MGK1451" s="65"/>
      <c r="MGL1451" s="65"/>
      <c r="MGM1451" s="65"/>
      <c r="MGN1451" s="65"/>
      <c r="MGO1451" s="65"/>
      <c r="MGP1451" s="65"/>
      <c r="MGQ1451" s="65"/>
      <c r="MGR1451" s="65"/>
      <c r="MGS1451" s="65"/>
      <c r="MGT1451" s="65"/>
      <c r="MGU1451" s="65"/>
      <c r="MGV1451" s="65"/>
      <c r="MGW1451" s="65"/>
      <c r="MGX1451" s="65"/>
      <c r="MGY1451" s="65"/>
      <c r="MGZ1451" s="65"/>
      <c r="MHA1451" s="65"/>
      <c r="MHB1451" s="65"/>
      <c r="MHC1451" s="65"/>
      <c r="MHD1451" s="65"/>
      <c r="MHE1451" s="65"/>
      <c r="MHF1451" s="65"/>
      <c r="MHG1451" s="65"/>
      <c r="MHH1451" s="65"/>
      <c r="MHI1451" s="65"/>
      <c r="MHJ1451" s="65"/>
      <c r="MHK1451" s="65"/>
      <c r="MHL1451" s="65"/>
      <c r="MHM1451" s="65"/>
      <c r="MHN1451" s="65"/>
      <c r="MHO1451" s="65"/>
      <c r="MHP1451" s="65"/>
      <c r="MHQ1451" s="65"/>
      <c r="MHR1451" s="65"/>
      <c r="MHS1451" s="65"/>
      <c r="MHT1451" s="65"/>
      <c r="MHU1451" s="65"/>
      <c r="MHV1451" s="65"/>
      <c r="MHW1451" s="65"/>
      <c r="MHX1451" s="65"/>
      <c r="MHY1451" s="65"/>
      <c r="MHZ1451" s="65"/>
      <c r="MIA1451" s="65"/>
      <c r="MIB1451" s="65"/>
      <c r="MIC1451" s="65"/>
      <c r="MID1451" s="65"/>
      <c r="MIE1451" s="65"/>
      <c r="MIF1451" s="65"/>
      <c r="MIG1451" s="65"/>
      <c r="MIH1451" s="65"/>
      <c r="MII1451" s="65"/>
      <c r="MIJ1451" s="65"/>
      <c r="MIK1451" s="65"/>
      <c r="MIL1451" s="65"/>
      <c r="MIM1451" s="65"/>
      <c r="MIN1451" s="65"/>
      <c r="MIO1451" s="65"/>
      <c r="MIP1451" s="65"/>
      <c r="MIQ1451" s="65"/>
      <c r="MIR1451" s="65"/>
      <c r="MIS1451" s="65"/>
      <c r="MIT1451" s="65"/>
      <c r="MIU1451" s="65"/>
      <c r="MIV1451" s="65"/>
      <c r="MIW1451" s="65"/>
      <c r="MIX1451" s="65"/>
      <c r="MIY1451" s="65"/>
      <c r="MIZ1451" s="65"/>
      <c r="MJA1451" s="65"/>
      <c r="MJB1451" s="65"/>
      <c r="MJC1451" s="65"/>
      <c r="MJD1451" s="65"/>
      <c r="MJE1451" s="65"/>
      <c r="MJF1451" s="65"/>
      <c r="MJG1451" s="65"/>
      <c r="MJH1451" s="65"/>
      <c r="MJI1451" s="65"/>
      <c r="MJJ1451" s="65"/>
      <c r="MJK1451" s="65"/>
      <c r="MJL1451" s="65"/>
      <c r="MJM1451" s="65"/>
      <c r="MJN1451" s="65"/>
      <c r="MJO1451" s="65"/>
      <c r="MJP1451" s="65"/>
      <c r="MJQ1451" s="65"/>
      <c r="MJR1451" s="65"/>
      <c r="MJS1451" s="65"/>
      <c r="MJT1451" s="65"/>
      <c r="MJU1451" s="65"/>
      <c r="MJV1451" s="65"/>
      <c r="MJW1451" s="65"/>
      <c r="MJX1451" s="65"/>
      <c r="MJY1451" s="65"/>
      <c r="MJZ1451" s="65"/>
      <c r="MKA1451" s="65"/>
      <c r="MKB1451" s="65"/>
      <c r="MKC1451" s="65"/>
      <c r="MKD1451" s="65"/>
      <c r="MKE1451" s="65"/>
      <c r="MKF1451" s="65"/>
      <c r="MKG1451" s="65"/>
      <c r="MKH1451" s="65"/>
      <c r="MKI1451" s="65"/>
      <c r="MKJ1451" s="65"/>
      <c r="MKK1451" s="65"/>
      <c r="MKL1451" s="65"/>
      <c r="MKM1451" s="65"/>
      <c r="MKN1451" s="65"/>
      <c r="MKO1451" s="65"/>
      <c r="MKP1451" s="65"/>
      <c r="MKQ1451" s="65"/>
      <c r="MKR1451" s="65"/>
      <c r="MKS1451" s="65"/>
      <c r="MKT1451" s="65"/>
      <c r="MKU1451" s="65"/>
      <c r="MKV1451" s="65"/>
      <c r="MKW1451" s="65"/>
      <c r="MKX1451" s="65"/>
      <c r="MKY1451" s="65"/>
      <c r="MKZ1451" s="65"/>
      <c r="MLA1451" s="65"/>
      <c r="MLB1451" s="65"/>
      <c r="MLC1451" s="65"/>
      <c r="MLD1451" s="65"/>
      <c r="MLE1451" s="65"/>
      <c r="MLF1451" s="65"/>
      <c r="MLG1451" s="65"/>
      <c r="MLH1451" s="65"/>
      <c r="MLI1451" s="65"/>
      <c r="MLJ1451" s="65"/>
      <c r="MLK1451" s="65"/>
      <c r="MLL1451" s="65"/>
      <c r="MLM1451" s="65"/>
      <c r="MLN1451" s="65"/>
      <c r="MLO1451" s="65"/>
      <c r="MLP1451" s="65"/>
      <c r="MLQ1451" s="65"/>
      <c r="MLR1451" s="65"/>
      <c r="MLS1451" s="65"/>
      <c r="MLT1451" s="65"/>
      <c r="MLU1451" s="65"/>
      <c r="MLV1451" s="65"/>
      <c r="MLW1451" s="65"/>
      <c r="MLX1451" s="65"/>
      <c r="MLY1451" s="65"/>
      <c r="MLZ1451" s="65"/>
      <c r="MMA1451" s="65"/>
      <c r="MMB1451" s="65"/>
      <c r="MMC1451" s="65"/>
      <c r="MMD1451" s="65"/>
      <c r="MME1451" s="65"/>
      <c r="MMF1451" s="65"/>
      <c r="MMG1451" s="65"/>
      <c r="MMH1451" s="65"/>
      <c r="MMI1451" s="65"/>
      <c r="MMJ1451" s="65"/>
      <c r="MMK1451" s="65"/>
      <c r="MML1451" s="65"/>
      <c r="MMM1451" s="65"/>
      <c r="MMN1451" s="65"/>
      <c r="MMO1451" s="65"/>
      <c r="MMP1451" s="65"/>
      <c r="MMQ1451" s="65"/>
      <c r="MMR1451" s="65"/>
      <c r="MMS1451" s="65"/>
      <c r="MMT1451" s="65"/>
      <c r="MMU1451" s="65"/>
      <c r="MMV1451" s="65"/>
      <c r="MMW1451" s="65"/>
      <c r="MMX1451" s="65"/>
      <c r="MMY1451" s="65"/>
      <c r="MMZ1451" s="65"/>
      <c r="MNA1451" s="65"/>
      <c r="MNB1451" s="65"/>
      <c r="MNC1451" s="65"/>
      <c r="MND1451" s="65"/>
      <c r="MNE1451" s="65"/>
      <c r="MNF1451" s="65"/>
      <c r="MNG1451" s="65"/>
      <c r="MNH1451" s="65"/>
      <c r="MNI1451" s="65"/>
      <c r="MNJ1451" s="65"/>
      <c r="MNK1451" s="65"/>
      <c r="MNL1451" s="65"/>
      <c r="MNM1451" s="65"/>
      <c r="MNN1451" s="65"/>
      <c r="MNO1451" s="65"/>
      <c r="MNP1451" s="65"/>
      <c r="MNQ1451" s="65"/>
      <c r="MNR1451" s="65"/>
      <c r="MNS1451" s="65"/>
      <c r="MNT1451" s="65"/>
      <c r="MNU1451" s="65"/>
      <c r="MNV1451" s="65"/>
      <c r="MNW1451" s="65"/>
      <c r="MNX1451" s="65"/>
      <c r="MNY1451" s="65"/>
      <c r="MNZ1451" s="65"/>
      <c r="MOA1451" s="65"/>
      <c r="MOB1451" s="65"/>
      <c r="MOC1451" s="65"/>
      <c r="MOD1451" s="65"/>
      <c r="MOE1451" s="65"/>
      <c r="MOF1451" s="65"/>
      <c r="MOG1451" s="65"/>
      <c r="MOH1451" s="65"/>
      <c r="MOI1451" s="65"/>
      <c r="MOJ1451" s="65"/>
      <c r="MOK1451" s="65"/>
      <c r="MOL1451" s="65"/>
      <c r="MOM1451" s="65"/>
      <c r="MON1451" s="65"/>
      <c r="MOO1451" s="65"/>
      <c r="MOP1451" s="65"/>
      <c r="MOQ1451" s="65"/>
      <c r="MOR1451" s="65"/>
      <c r="MOS1451" s="65"/>
      <c r="MOT1451" s="65"/>
      <c r="MOU1451" s="65"/>
      <c r="MOV1451" s="65"/>
      <c r="MOW1451" s="65"/>
      <c r="MOX1451" s="65"/>
      <c r="MOY1451" s="65"/>
      <c r="MOZ1451" s="65"/>
      <c r="MPA1451" s="65"/>
      <c r="MPB1451" s="65"/>
      <c r="MPC1451" s="65"/>
      <c r="MPD1451" s="65"/>
      <c r="MPE1451" s="65"/>
      <c r="MPF1451" s="65"/>
      <c r="MPG1451" s="65"/>
      <c r="MPH1451" s="65"/>
      <c r="MPI1451" s="65"/>
      <c r="MPJ1451" s="65"/>
      <c r="MPK1451" s="65"/>
      <c r="MPL1451" s="65"/>
      <c r="MPM1451" s="65"/>
      <c r="MPN1451" s="65"/>
      <c r="MPO1451" s="65"/>
      <c r="MPP1451" s="65"/>
      <c r="MPQ1451" s="65"/>
      <c r="MPR1451" s="65"/>
      <c r="MPS1451" s="65"/>
      <c r="MPT1451" s="65"/>
      <c r="MPU1451" s="65"/>
      <c r="MPV1451" s="65"/>
      <c r="MPW1451" s="65"/>
      <c r="MPX1451" s="65"/>
      <c r="MPY1451" s="65"/>
      <c r="MPZ1451" s="65"/>
      <c r="MQA1451" s="65"/>
      <c r="MQB1451" s="65"/>
      <c r="MQC1451" s="65"/>
      <c r="MQD1451" s="65"/>
      <c r="MQE1451" s="65"/>
      <c r="MQF1451" s="65"/>
      <c r="MQG1451" s="65"/>
      <c r="MQH1451" s="65"/>
      <c r="MQI1451" s="65"/>
      <c r="MQJ1451" s="65"/>
      <c r="MQK1451" s="65"/>
      <c r="MQL1451" s="65"/>
      <c r="MQM1451" s="65"/>
      <c r="MQN1451" s="65"/>
      <c r="MQO1451" s="65"/>
      <c r="MQP1451" s="65"/>
      <c r="MQQ1451" s="65"/>
      <c r="MQR1451" s="65"/>
      <c r="MQS1451" s="65"/>
      <c r="MQT1451" s="65"/>
      <c r="MQU1451" s="65"/>
      <c r="MQV1451" s="65"/>
      <c r="MQW1451" s="65"/>
      <c r="MQX1451" s="65"/>
      <c r="MQY1451" s="65"/>
      <c r="MQZ1451" s="65"/>
      <c r="MRA1451" s="65"/>
      <c r="MRB1451" s="65"/>
      <c r="MRC1451" s="65"/>
      <c r="MRD1451" s="65"/>
      <c r="MRE1451" s="65"/>
      <c r="MRF1451" s="65"/>
      <c r="MRG1451" s="65"/>
      <c r="MRH1451" s="65"/>
      <c r="MRI1451" s="65"/>
      <c r="MRJ1451" s="65"/>
      <c r="MRK1451" s="65"/>
      <c r="MRL1451" s="65"/>
      <c r="MRM1451" s="65"/>
      <c r="MRN1451" s="65"/>
      <c r="MRO1451" s="65"/>
      <c r="MRP1451" s="65"/>
      <c r="MRQ1451" s="65"/>
      <c r="MRR1451" s="65"/>
      <c r="MRS1451" s="65"/>
      <c r="MRT1451" s="65"/>
      <c r="MRU1451" s="65"/>
      <c r="MRV1451" s="65"/>
      <c r="MRW1451" s="65"/>
      <c r="MRX1451" s="65"/>
      <c r="MRY1451" s="65"/>
      <c r="MRZ1451" s="65"/>
      <c r="MSA1451" s="65"/>
      <c r="MSB1451" s="65"/>
      <c r="MSC1451" s="65"/>
      <c r="MSD1451" s="65"/>
      <c r="MSE1451" s="65"/>
      <c r="MSF1451" s="65"/>
      <c r="MSG1451" s="65"/>
      <c r="MSH1451" s="65"/>
      <c r="MSI1451" s="65"/>
      <c r="MSJ1451" s="65"/>
      <c r="MSK1451" s="65"/>
      <c r="MSL1451" s="65"/>
      <c r="MSM1451" s="65"/>
      <c r="MSN1451" s="65"/>
      <c r="MSO1451" s="65"/>
      <c r="MSP1451" s="65"/>
      <c r="MSQ1451" s="65"/>
      <c r="MSR1451" s="65"/>
      <c r="MSS1451" s="65"/>
      <c r="MST1451" s="65"/>
      <c r="MSU1451" s="65"/>
      <c r="MSV1451" s="65"/>
      <c r="MSW1451" s="65"/>
      <c r="MSX1451" s="65"/>
      <c r="MSY1451" s="65"/>
      <c r="MSZ1451" s="65"/>
      <c r="MTA1451" s="65"/>
      <c r="MTB1451" s="65"/>
      <c r="MTC1451" s="65"/>
      <c r="MTD1451" s="65"/>
      <c r="MTE1451" s="65"/>
      <c r="MTF1451" s="65"/>
      <c r="MTG1451" s="65"/>
      <c r="MTH1451" s="65"/>
      <c r="MTI1451" s="65"/>
      <c r="MTJ1451" s="65"/>
      <c r="MTK1451" s="65"/>
      <c r="MTL1451" s="65"/>
      <c r="MTM1451" s="65"/>
      <c r="MTN1451" s="65"/>
      <c r="MTO1451" s="65"/>
      <c r="MTP1451" s="65"/>
      <c r="MTQ1451" s="65"/>
      <c r="MTR1451" s="65"/>
      <c r="MTS1451" s="65"/>
      <c r="MTT1451" s="65"/>
      <c r="MTU1451" s="65"/>
      <c r="MTV1451" s="65"/>
      <c r="MTW1451" s="65"/>
      <c r="MTX1451" s="65"/>
      <c r="MTY1451" s="65"/>
      <c r="MTZ1451" s="65"/>
      <c r="MUA1451" s="65"/>
      <c r="MUB1451" s="65"/>
      <c r="MUC1451" s="65"/>
      <c r="MUD1451" s="65"/>
      <c r="MUE1451" s="65"/>
      <c r="MUF1451" s="65"/>
      <c r="MUG1451" s="65"/>
      <c r="MUH1451" s="65"/>
      <c r="MUI1451" s="65"/>
      <c r="MUJ1451" s="65"/>
      <c r="MUK1451" s="65"/>
      <c r="MUL1451" s="65"/>
      <c r="MUM1451" s="65"/>
      <c r="MUN1451" s="65"/>
      <c r="MUO1451" s="65"/>
      <c r="MUP1451" s="65"/>
      <c r="MUQ1451" s="65"/>
      <c r="MUR1451" s="65"/>
      <c r="MUS1451" s="65"/>
      <c r="MUT1451" s="65"/>
      <c r="MUU1451" s="65"/>
      <c r="MUV1451" s="65"/>
      <c r="MUW1451" s="65"/>
      <c r="MUX1451" s="65"/>
      <c r="MUY1451" s="65"/>
      <c r="MUZ1451" s="65"/>
      <c r="MVA1451" s="65"/>
      <c r="MVB1451" s="65"/>
      <c r="MVC1451" s="65"/>
      <c r="MVD1451" s="65"/>
      <c r="MVE1451" s="65"/>
      <c r="MVF1451" s="65"/>
      <c r="MVG1451" s="65"/>
      <c r="MVH1451" s="65"/>
      <c r="MVI1451" s="65"/>
      <c r="MVJ1451" s="65"/>
      <c r="MVK1451" s="65"/>
      <c r="MVL1451" s="65"/>
      <c r="MVM1451" s="65"/>
      <c r="MVN1451" s="65"/>
      <c r="MVO1451" s="65"/>
      <c r="MVP1451" s="65"/>
      <c r="MVQ1451" s="65"/>
      <c r="MVR1451" s="65"/>
      <c r="MVS1451" s="65"/>
      <c r="MVT1451" s="65"/>
      <c r="MVU1451" s="65"/>
      <c r="MVV1451" s="65"/>
      <c r="MVW1451" s="65"/>
      <c r="MVX1451" s="65"/>
      <c r="MVY1451" s="65"/>
      <c r="MVZ1451" s="65"/>
      <c r="MWA1451" s="65"/>
      <c r="MWB1451" s="65"/>
      <c r="MWC1451" s="65"/>
      <c r="MWD1451" s="65"/>
      <c r="MWE1451" s="65"/>
      <c r="MWF1451" s="65"/>
      <c r="MWG1451" s="65"/>
      <c r="MWH1451" s="65"/>
      <c r="MWI1451" s="65"/>
      <c r="MWJ1451" s="65"/>
      <c r="MWK1451" s="65"/>
      <c r="MWL1451" s="65"/>
      <c r="MWM1451" s="65"/>
      <c r="MWN1451" s="65"/>
      <c r="MWO1451" s="65"/>
      <c r="MWP1451" s="65"/>
      <c r="MWQ1451" s="65"/>
      <c r="MWR1451" s="65"/>
      <c r="MWS1451" s="65"/>
      <c r="MWT1451" s="65"/>
      <c r="MWU1451" s="65"/>
      <c r="MWV1451" s="65"/>
      <c r="MWW1451" s="65"/>
      <c r="MWX1451" s="65"/>
      <c r="MWY1451" s="65"/>
      <c r="MWZ1451" s="65"/>
      <c r="MXA1451" s="65"/>
      <c r="MXB1451" s="65"/>
      <c r="MXC1451" s="65"/>
      <c r="MXD1451" s="65"/>
      <c r="MXE1451" s="65"/>
      <c r="MXF1451" s="65"/>
      <c r="MXG1451" s="65"/>
      <c r="MXH1451" s="65"/>
      <c r="MXI1451" s="65"/>
      <c r="MXJ1451" s="65"/>
      <c r="MXK1451" s="65"/>
      <c r="MXL1451" s="65"/>
      <c r="MXM1451" s="65"/>
      <c r="MXN1451" s="65"/>
      <c r="MXO1451" s="65"/>
      <c r="MXP1451" s="65"/>
      <c r="MXQ1451" s="65"/>
      <c r="MXR1451" s="65"/>
      <c r="MXS1451" s="65"/>
      <c r="MXT1451" s="65"/>
      <c r="MXU1451" s="65"/>
      <c r="MXV1451" s="65"/>
      <c r="MXW1451" s="65"/>
      <c r="MXX1451" s="65"/>
      <c r="MXY1451" s="65"/>
      <c r="MXZ1451" s="65"/>
      <c r="MYA1451" s="65"/>
      <c r="MYB1451" s="65"/>
      <c r="MYC1451" s="65"/>
      <c r="MYD1451" s="65"/>
      <c r="MYE1451" s="65"/>
      <c r="MYF1451" s="65"/>
      <c r="MYG1451" s="65"/>
      <c r="MYH1451" s="65"/>
      <c r="MYI1451" s="65"/>
      <c r="MYJ1451" s="65"/>
      <c r="MYK1451" s="65"/>
      <c r="MYL1451" s="65"/>
      <c r="MYM1451" s="65"/>
      <c r="MYN1451" s="65"/>
      <c r="MYO1451" s="65"/>
      <c r="MYP1451" s="65"/>
      <c r="MYQ1451" s="65"/>
      <c r="MYR1451" s="65"/>
      <c r="MYS1451" s="65"/>
      <c r="MYT1451" s="65"/>
      <c r="MYU1451" s="65"/>
      <c r="MYV1451" s="65"/>
      <c r="MYW1451" s="65"/>
      <c r="MYX1451" s="65"/>
      <c r="MYY1451" s="65"/>
      <c r="MYZ1451" s="65"/>
      <c r="MZA1451" s="65"/>
      <c r="MZB1451" s="65"/>
      <c r="MZC1451" s="65"/>
      <c r="MZD1451" s="65"/>
      <c r="MZE1451" s="65"/>
      <c r="MZF1451" s="65"/>
      <c r="MZG1451" s="65"/>
      <c r="MZH1451" s="65"/>
      <c r="MZI1451" s="65"/>
      <c r="MZJ1451" s="65"/>
      <c r="MZK1451" s="65"/>
      <c r="MZL1451" s="65"/>
      <c r="MZM1451" s="65"/>
      <c r="MZN1451" s="65"/>
      <c r="MZO1451" s="65"/>
      <c r="MZP1451" s="65"/>
      <c r="MZQ1451" s="65"/>
      <c r="MZR1451" s="65"/>
      <c r="MZS1451" s="65"/>
      <c r="MZT1451" s="65"/>
      <c r="MZU1451" s="65"/>
      <c r="MZV1451" s="65"/>
      <c r="MZW1451" s="65"/>
      <c r="MZX1451" s="65"/>
      <c r="MZY1451" s="65"/>
      <c r="MZZ1451" s="65"/>
      <c r="NAA1451" s="65"/>
      <c r="NAB1451" s="65"/>
      <c r="NAC1451" s="65"/>
      <c r="NAD1451" s="65"/>
      <c r="NAE1451" s="65"/>
      <c r="NAF1451" s="65"/>
      <c r="NAG1451" s="65"/>
      <c r="NAH1451" s="65"/>
      <c r="NAI1451" s="65"/>
      <c r="NAJ1451" s="65"/>
      <c r="NAK1451" s="65"/>
      <c r="NAL1451" s="65"/>
      <c r="NAM1451" s="65"/>
      <c r="NAN1451" s="65"/>
      <c r="NAO1451" s="65"/>
      <c r="NAP1451" s="65"/>
      <c r="NAQ1451" s="65"/>
      <c r="NAR1451" s="65"/>
      <c r="NAS1451" s="65"/>
      <c r="NAT1451" s="65"/>
      <c r="NAU1451" s="65"/>
      <c r="NAV1451" s="65"/>
      <c r="NAW1451" s="65"/>
      <c r="NAX1451" s="65"/>
      <c r="NAY1451" s="65"/>
      <c r="NAZ1451" s="65"/>
      <c r="NBA1451" s="65"/>
      <c r="NBB1451" s="65"/>
      <c r="NBC1451" s="65"/>
      <c r="NBD1451" s="65"/>
      <c r="NBE1451" s="65"/>
      <c r="NBF1451" s="65"/>
      <c r="NBG1451" s="65"/>
      <c r="NBH1451" s="65"/>
      <c r="NBI1451" s="65"/>
      <c r="NBJ1451" s="65"/>
      <c r="NBK1451" s="65"/>
      <c r="NBL1451" s="65"/>
      <c r="NBM1451" s="65"/>
      <c r="NBN1451" s="65"/>
      <c r="NBO1451" s="65"/>
      <c r="NBP1451" s="65"/>
      <c r="NBQ1451" s="65"/>
      <c r="NBR1451" s="65"/>
      <c r="NBS1451" s="65"/>
      <c r="NBT1451" s="65"/>
      <c r="NBU1451" s="65"/>
      <c r="NBV1451" s="65"/>
      <c r="NBW1451" s="65"/>
      <c r="NBX1451" s="65"/>
      <c r="NBY1451" s="65"/>
      <c r="NBZ1451" s="65"/>
      <c r="NCA1451" s="65"/>
      <c r="NCB1451" s="65"/>
      <c r="NCC1451" s="65"/>
      <c r="NCD1451" s="65"/>
      <c r="NCE1451" s="65"/>
      <c r="NCF1451" s="65"/>
      <c r="NCG1451" s="65"/>
      <c r="NCH1451" s="65"/>
      <c r="NCI1451" s="65"/>
      <c r="NCJ1451" s="65"/>
      <c r="NCK1451" s="65"/>
      <c r="NCL1451" s="65"/>
      <c r="NCM1451" s="65"/>
      <c r="NCN1451" s="65"/>
      <c r="NCO1451" s="65"/>
      <c r="NCP1451" s="65"/>
      <c r="NCQ1451" s="65"/>
      <c r="NCR1451" s="65"/>
      <c r="NCS1451" s="65"/>
      <c r="NCT1451" s="65"/>
      <c r="NCU1451" s="65"/>
      <c r="NCV1451" s="65"/>
      <c r="NCW1451" s="65"/>
      <c r="NCX1451" s="65"/>
      <c r="NCY1451" s="65"/>
      <c r="NCZ1451" s="65"/>
      <c r="NDA1451" s="65"/>
      <c r="NDB1451" s="65"/>
      <c r="NDC1451" s="65"/>
      <c r="NDD1451" s="65"/>
      <c r="NDE1451" s="65"/>
      <c r="NDF1451" s="65"/>
      <c r="NDG1451" s="65"/>
      <c r="NDH1451" s="65"/>
      <c r="NDI1451" s="65"/>
      <c r="NDJ1451" s="65"/>
      <c r="NDK1451" s="65"/>
      <c r="NDL1451" s="65"/>
      <c r="NDM1451" s="65"/>
      <c r="NDN1451" s="65"/>
      <c r="NDO1451" s="65"/>
      <c r="NDP1451" s="65"/>
      <c r="NDQ1451" s="65"/>
      <c r="NDR1451" s="65"/>
      <c r="NDS1451" s="65"/>
      <c r="NDT1451" s="65"/>
      <c r="NDU1451" s="65"/>
      <c r="NDV1451" s="65"/>
      <c r="NDW1451" s="65"/>
      <c r="NDX1451" s="65"/>
      <c r="NDY1451" s="65"/>
      <c r="NDZ1451" s="65"/>
      <c r="NEA1451" s="65"/>
      <c r="NEB1451" s="65"/>
      <c r="NEC1451" s="65"/>
      <c r="NED1451" s="65"/>
      <c r="NEE1451" s="65"/>
      <c r="NEF1451" s="65"/>
      <c r="NEG1451" s="65"/>
      <c r="NEH1451" s="65"/>
      <c r="NEI1451" s="65"/>
      <c r="NEJ1451" s="65"/>
      <c r="NEK1451" s="65"/>
      <c r="NEL1451" s="65"/>
      <c r="NEM1451" s="65"/>
      <c r="NEN1451" s="65"/>
      <c r="NEO1451" s="65"/>
      <c r="NEP1451" s="65"/>
      <c r="NEQ1451" s="65"/>
      <c r="NER1451" s="65"/>
      <c r="NES1451" s="65"/>
      <c r="NET1451" s="65"/>
      <c r="NEU1451" s="65"/>
      <c r="NEV1451" s="65"/>
      <c r="NEW1451" s="65"/>
      <c r="NEX1451" s="65"/>
      <c r="NEY1451" s="65"/>
      <c r="NEZ1451" s="65"/>
      <c r="NFA1451" s="65"/>
      <c r="NFB1451" s="65"/>
      <c r="NFC1451" s="65"/>
      <c r="NFD1451" s="65"/>
      <c r="NFE1451" s="65"/>
      <c r="NFF1451" s="65"/>
      <c r="NFG1451" s="65"/>
      <c r="NFH1451" s="65"/>
      <c r="NFI1451" s="65"/>
      <c r="NFJ1451" s="65"/>
      <c r="NFK1451" s="65"/>
      <c r="NFL1451" s="65"/>
      <c r="NFM1451" s="65"/>
      <c r="NFN1451" s="65"/>
      <c r="NFO1451" s="65"/>
      <c r="NFP1451" s="65"/>
      <c r="NFQ1451" s="65"/>
      <c r="NFR1451" s="65"/>
      <c r="NFS1451" s="65"/>
      <c r="NFT1451" s="65"/>
      <c r="NFU1451" s="65"/>
      <c r="NFV1451" s="65"/>
      <c r="NFW1451" s="65"/>
      <c r="NFX1451" s="65"/>
      <c r="NFY1451" s="65"/>
      <c r="NFZ1451" s="65"/>
      <c r="NGA1451" s="65"/>
      <c r="NGB1451" s="65"/>
      <c r="NGC1451" s="65"/>
      <c r="NGD1451" s="65"/>
      <c r="NGE1451" s="65"/>
      <c r="NGF1451" s="65"/>
      <c r="NGG1451" s="65"/>
      <c r="NGH1451" s="65"/>
      <c r="NGI1451" s="65"/>
      <c r="NGJ1451" s="65"/>
      <c r="NGK1451" s="65"/>
      <c r="NGL1451" s="65"/>
      <c r="NGM1451" s="65"/>
      <c r="NGN1451" s="65"/>
      <c r="NGO1451" s="65"/>
      <c r="NGP1451" s="65"/>
      <c r="NGQ1451" s="65"/>
      <c r="NGR1451" s="65"/>
      <c r="NGS1451" s="65"/>
      <c r="NGT1451" s="65"/>
      <c r="NGU1451" s="65"/>
      <c r="NGV1451" s="65"/>
      <c r="NGW1451" s="65"/>
      <c r="NGX1451" s="65"/>
      <c r="NGY1451" s="65"/>
      <c r="NGZ1451" s="65"/>
      <c r="NHA1451" s="65"/>
      <c r="NHB1451" s="65"/>
      <c r="NHC1451" s="65"/>
      <c r="NHD1451" s="65"/>
      <c r="NHE1451" s="65"/>
      <c r="NHF1451" s="65"/>
      <c r="NHG1451" s="65"/>
      <c r="NHH1451" s="65"/>
      <c r="NHI1451" s="65"/>
      <c r="NHJ1451" s="65"/>
      <c r="NHK1451" s="65"/>
      <c r="NHL1451" s="65"/>
      <c r="NHM1451" s="65"/>
      <c r="NHN1451" s="65"/>
      <c r="NHO1451" s="65"/>
      <c r="NHP1451" s="65"/>
      <c r="NHQ1451" s="65"/>
      <c r="NHR1451" s="65"/>
      <c r="NHS1451" s="65"/>
      <c r="NHT1451" s="65"/>
      <c r="NHU1451" s="65"/>
      <c r="NHV1451" s="65"/>
      <c r="NHW1451" s="65"/>
      <c r="NHX1451" s="65"/>
      <c r="NHY1451" s="65"/>
      <c r="NHZ1451" s="65"/>
      <c r="NIA1451" s="65"/>
      <c r="NIB1451" s="65"/>
      <c r="NIC1451" s="65"/>
      <c r="NID1451" s="65"/>
      <c r="NIE1451" s="65"/>
      <c r="NIF1451" s="65"/>
      <c r="NIG1451" s="65"/>
      <c r="NIH1451" s="65"/>
      <c r="NII1451" s="65"/>
      <c r="NIJ1451" s="65"/>
      <c r="NIK1451" s="65"/>
      <c r="NIL1451" s="65"/>
      <c r="NIM1451" s="65"/>
      <c r="NIN1451" s="65"/>
      <c r="NIO1451" s="65"/>
      <c r="NIP1451" s="65"/>
      <c r="NIQ1451" s="65"/>
      <c r="NIR1451" s="65"/>
      <c r="NIS1451" s="65"/>
      <c r="NIT1451" s="65"/>
      <c r="NIU1451" s="65"/>
      <c r="NIV1451" s="65"/>
      <c r="NIW1451" s="65"/>
      <c r="NIX1451" s="65"/>
      <c r="NIY1451" s="65"/>
      <c r="NIZ1451" s="65"/>
      <c r="NJA1451" s="65"/>
      <c r="NJB1451" s="65"/>
      <c r="NJC1451" s="65"/>
      <c r="NJD1451" s="65"/>
      <c r="NJE1451" s="65"/>
      <c r="NJF1451" s="65"/>
      <c r="NJG1451" s="65"/>
      <c r="NJH1451" s="65"/>
      <c r="NJI1451" s="65"/>
      <c r="NJJ1451" s="65"/>
      <c r="NJK1451" s="65"/>
      <c r="NJL1451" s="65"/>
      <c r="NJM1451" s="65"/>
      <c r="NJN1451" s="65"/>
      <c r="NJO1451" s="65"/>
      <c r="NJP1451" s="65"/>
      <c r="NJQ1451" s="65"/>
      <c r="NJR1451" s="65"/>
      <c r="NJS1451" s="65"/>
      <c r="NJT1451" s="65"/>
      <c r="NJU1451" s="65"/>
      <c r="NJV1451" s="65"/>
      <c r="NJW1451" s="65"/>
      <c r="NJX1451" s="65"/>
      <c r="NJY1451" s="65"/>
      <c r="NJZ1451" s="65"/>
      <c r="NKA1451" s="65"/>
      <c r="NKB1451" s="65"/>
      <c r="NKC1451" s="65"/>
      <c r="NKD1451" s="65"/>
      <c r="NKE1451" s="65"/>
      <c r="NKF1451" s="65"/>
      <c r="NKG1451" s="65"/>
      <c r="NKH1451" s="65"/>
      <c r="NKI1451" s="65"/>
      <c r="NKJ1451" s="65"/>
      <c r="NKK1451" s="65"/>
      <c r="NKL1451" s="65"/>
      <c r="NKM1451" s="65"/>
      <c r="NKN1451" s="65"/>
      <c r="NKO1451" s="65"/>
      <c r="NKP1451" s="65"/>
      <c r="NKQ1451" s="65"/>
      <c r="NKR1451" s="65"/>
      <c r="NKS1451" s="65"/>
      <c r="NKT1451" s="65"/>
      <c r="NKU1451" s="65"/>
      <c r="NKV1451" s="65"/>
      <c r="NKW1451" s="65"/>
      <c r="NKX1451" s="65"/>
      <c r="NKY1451" s="65"/>
      <c r="NKZ1451" s="65"/>
      <c r="NLA1451" s="65"/>
      <c r="NLB1451" s="65"/>
      <c r="NLC1451" s="65"/>
      <c r="NLD1451" s="65"/>
      <c r="NLE1451" s="65"/>
      <c r="NLF1451" s="65"/>
      <c r="NLG1451" s="65"/>
      <c r="NLH1451" s="65"/>
      <c r="NLI1451" s="65"/>
      <c r="NLJ1451" s="65"/>
      <c r="NLK1451" s="65"/>
      <c r="NLL1451" s="65"/>
      <c r="NLM1451" s="65"/>
      <c r="NLN1451" s="65"/>
      <c r="NLO1451" s="65"/>
      <c r="NLP1451" s="65"/>
      <c r="NLQ1451" s="65"/>
      <c r="NLR1451" s="65"/>
      <c r="NLS1451" s="65"/>
      <c r="NLT1451" s="65"/>
      <c r="NLU1451" s="65"/>
      <c r="NLV1451" s="65"/>
      <c r="NLW1451" s="65"/>
      <c r="NLX1451" s="65"/>
      <c r="NLY1451" s="65"/>
      <c r="NLZ1451" s="65"/>
      <c r="NMA1451" s="65"/>
      <c r="NMB1451" s="65"/>
      <c r="NMC1451" s="65"/>
      <c r="NMD1451" s="65"/>
      <c r="NME1451" s="65"/>
      <c r="NMF1451" s="65"/>
      <c r="NMG1451" s="65"/>
      <c r="NMH1451" s="65"/>
      <c r="NMI1451" s="65"/>
      <c r="NMJ1451" s="65"/>
      <c r="NMK1451" s="65"/>
      <c r="NML1451" s="65"/>
      <c r="NMM1451" s="65"/>
      <c r="NMN1451" s="65"/>
      <c r="NMO1451" s="65"/>
      <c r="NMP1451" s="65"/>
      <c r="NMQ1451" s="65"/>
      <c r="NMR1451" s="65"/>
      <c r="NMS1451" s="65"/>
      <c r="NMT1451" s="65"/>
      <c r="NMU1451" s="65"/>
      <c r="NMV1451" s="65"/>
      <c r="NMW1451" s="65"/>
      <c r="NMX1451" s="65"/>
      <c r="NMY1451" s="65"/>
      <c r="NMZ1451" s="65"/>
      <c r="NNA1451" s="65"/>
      <c r="NNB1451" s="65"/>
      <c r="NNC1451" s="65"/>
      <c r="NND1451" s="65"/>
      <c r="NNE1451" s="65"/>
      <c r="NNF1451" s="65"/>
      <c r="NNG1451" s="65"/>
      <c r="NNH1451" s="65"/>
      <c r="NNI1451" s="65"/>
      <c r="NNJ1451" s="65"/>
      <c r="NNK1451" s="65"/>
      <c r="NNL1451" s="65"/>
      <c r="NNM1451" s="65"/>
      <c r="NNN1451" s="65"/>
      <c r="NNO1451" s="65"/>
      <c r="NNP1451" s="65"/>
      <c r="NNQ1451" s="65"/>
      <c r="NNR1451" s="65"/>
      <c r="NNS1451" s="65"/>
      <c r="NNT1451" s="65"/>
      <c r="NNU1451" s="65"/>
      <c r="NNV1451" s="65"/>
      <c r="NNW1451" s="65"/>
      <c r="NNX1451" s="65"/>
      <c r="NNY1451" s="65"/>
      <c r="NNZ1451" s="65"/>
      <c r="NOA1451" s="65"/>
      <c r="NOB1451" s="65"/>
      <c r="NOC1451" s="65"/>
      <c r="NOD1451" s="65"/>
      <c r="NOE1451" s="65"/>
      <c r="NOF1451" s="65"/>
      <c r="NOG1451" s="65"/>
      <c r="NOH1451" s="65"/>
      <c r="NOI1451" s="65"/>
      <c r="NOJ1451" s="65"/>
      <c r="NOK1451" s="65"/>
      <c r="NOL1451" s="65"/>
      <c r="NOM1451" s="65"/>
      <c r="NON1451" s="65"/>
      <c r="NOO1451" s="65"/>
      <c r="NOP1451" s="65"/>
      <c r="NOQ1451" s="65"/>
      <c r="NOR1451" s="65"/>
      <c r="NOS1451" s="65"/>
      <c r="NOT1451" s="65"/>
      <c r="NOU1451" s="65"/>
      <c r="NOV1451" s="65"/>
      <c r="NOW1451" s="65"/>
      <c r="NOX1451" s="65"/>
      <c r="NOY1451" s="65"/>
      <c r="NOZ1451" s="65"/>
      <c r="NPA1451" s="65"/>
      <c r="NPB1451" s="65"/>
      <c r="NPC1451" s="65"/>
      <c r="NPD1451" s="65"/>
      <c r="NPE1451" s="65"/>
      <c r="NPF1451" s="65"/>
      <c r="NPG1451" s="65"/>
      <c r="NPH1451" s="65"/>
      <c r="NPI1451" s="65"/>
      <c r="NPJ1451" s="65"/>
      <c r="NPK1451" s="65"/>
      <c r="NPL1451" s="65"/>
      <c r="NPM1451" s="65"/>
      <c r="NPN1451" s="65"/>
      <c r="NPO1451" s="65"/>
      <c r="NPP1451" s="65"/>
      <c r="NPQ1451" s="65"/>
      <c r="NPR1451" s="65"/>
      <c r="NPS1451" s="65"/>
      <c r="NPT1451" s="65"/>
      <c r="NPU1451" s="65"/>
      <c r="NPV1451" s="65"/>
      <c r="NPW1451" s="65"/>
      <c r="NPX1451" s="65"/>
      <c r="NPY1451" s="65"/>
      <c r="NPZ1451" s="65"/>
      <c r="NQA1451" s="65"/>
      <c r="NQB1451" s="65"/>
      <c r="NQC1451" s="65"/>
      <c r="NQD1451" s="65"/>
      <c r="NQE1451" s="65"/>
      <c r="NQF1451" s="65"/>
      <c r="NQG1451" s="65"/>
      <c r="NQH1451" s="65"/>
      <c r="NQI1451" s="65"/>
      <c r="NQJ1451" s="65"/>
      <c r="NQK1451" s="65"/>
      <c r="NQL1451" s="65"/>
      <c r="NQM1451" s="65"/>
      <c r="NQN1451" s="65"/>
      <c r="NQO1451" s="65"/>
      <c r="NQP1451" s="65"/>
      <c r="NQQ1451" s="65"/>
      <c r="NQR1451" s="65"/>
      <c r="NQS1451" s="65"/>
      <c r="NQT1451" s="65"/>
      <c r="NQU1451" s="65"/>
      <c r="NQV1451" s="65"/>
      <c r="NQW1451" s="65"/>
      <c r="NQX1451" s="65"/>
      <c r="NQY1451" s="65"/>
      <c r="NQZ1451" s="65"/>
      <c r="NRA1451" s="65"/>
      <c r="NRB1451" s="65"/>
      <c r="NRC1451" s="65"/>
      <c r="NRD1451" s="65"/>
      <c r="NRE1451" s="65"/>
      <c r="NRF1451" s="65"/>
      <c r="NRG1451" s="65"/>
      <c r="NRH1451" s="65"/>
      <c r="NRI1451" s="65"/>
      <c r="NRJ1451" s="65"/>
      <c r="NRK1451" s="65"/>
      <c r="NRL1451" s="65"/>
      <c r="NRM1451" s="65"/>
      <c r="NRN1451" s="65"/>
      <c r="NRO1451" s="65"/>
      <c r="NRP1451" s="65"/>
      <c r="NRQ1451" s="65"/>
      <c r="NRR1451" s="65"/>
      <c r="NRS1451" s="65"/>
      <c r="NRT1451" s="65"/>
      <c r="NRU1451" s="65"/>
      <c r="NRV1451" s="65"/>
      <c r="NRW1451" s="65"/>
      <c r="NRX1451" s="65"/>
      <c r="NRY1451" s="65"/>
      <c r="NRZ1451" s="65"/>
      <c r="NSA1451" s="65"/>
      <c r="NSB1451" s="65"/>
      <c r="NSC1451" s="65"/>
      <c r="NSD1451" s="65"/>
      <c r="NSE1451" s="65"/>
      <c r="NSF1451" s="65"/>
      <c r="NSG1451" s="65"/>
      <c r="NSH1451" s="65"/>
      <c r="NSI1451" s="65"/>
      <c r="NSJ1451" s="65"/>
      <c r="NSK1451" s="65"/>
      <c r="NSL1451" s="65"/>
      <c r="NSM1451" s="65"/>
      <c r="NSN1451" s="65"/>
      <c r="NSO1451" s="65"/>
      <c r="NSP1451" s="65"/>
      <c r="NSQ1451" s="65"/>
      <c r="NSR1451" s="65"/>
      <c r="NSS1451" s="65"/>
      <c r="NST1451" s="65"/>
      <c r="NSU1451" s="65"/>
      <c r="NSV1451" s="65"/>
      <c r="NSW1451" s="65"/>
      <c r="NSX1451" s="65"/>
      <c r="NSY1451" s="65"/>
      <c r="NSZ1451" s="65"/>
      <c r="NTA1451" s="65"/>
      <c r="NTB1451" s="65"/>
      <c r="NTC1451" s="65"/>
      <c r="NTD1451" s="65"/>
      <c r="NTE1451" s="65"/>
      <c r="NTF1451" s="65"/>
      <c r="NTG1451" s="65"/>
      <c r="NTH1451" s="65"/>
      <c r="NTI1451" s="65"/>
      <c r="NTJ1451" s="65"/>
      <c r="NTK1451" s="65"/>
      <c r="NTL1451" s="65"/>
      <c r="NTM1451" s="65"/>
      <c r="NTN1451" s="65"/>
      <c r="NTO1451" s="65"/>
      <c r="NTP1451" s="65"/>
      <c r="NTQ1451" s="65"/>
      <c r="NTR1451" s="65"/>
      <c r="NTS1451" s="65"/>
      <c r="NTT1451" s="65"/>
      <c r="NTU1451" s="65"/>
      <c r="NTV1451" s="65"/>
      <c r="NTW1451" s="65"/>
      <c r="NTX1451" s="65"/>
      <c r="NTY1451" s="65"/>
      <c r="NTZ1451" s="65"/>
      <c r="NUA1451" s="65"/>
      <c r="NUB1451" s="65"/>
      <c r="NUC1451" s="65"/>
      <c r="NUD1451" s="65"/>
      <c r="NUE1451" s="65"/>
      <c r="NUF1451" s="65"/>
      <c r="NUG1451" s="65"/>
      <c r="NUH1451" s="65"/>
      <c r="NUI1451" s="65"/>
      <c r="NUJ1451" s="65"/>
      <c r="NUK1451" s="65"/>
      <c r="NUL1451" s="65"/>
      <c r="NUM1451" s="65"/>
      <c r="NUN1451" s="65"/>
      <c r="NUO1451" s="65"/>
      <c r="NUP1451" s="65"/>
      <c r="NUQ1451" s="65"/>
      <c r="NUR1451" s="65"/>
      <c r="NUS1451" s="65"/>
      <c r="NUT1451" s="65"/>
      <c r="NUU1451" s="65"/>
      <c r="NUV1451" s="65"/>
      <c r="NUW1451" s="65"/>
      <c r="NUX1451" s="65"/>
      <c r="NUY1451" s="65"/>
      <c r="NUZ1451" s="65"/>
      <c r="NVA1451" s="65"/>
      <c r="NVB1451" s="65"/>
      <c r="NVC1451" s="65"/>
      <c r="NVD1451" s="65"/>
      <c r="NVE1451" s="65"/>
      <c r="NVF1451" s="65"/>
      <c r="NVG1451" s="65"/>
      <c r="NVH1451" s="65"/>
      <c r="NVI1451" s="65"/>
      <c r="NVJ1451" s="65"/>
      <c r="NVK1451" s="65"/>
      <c r="NVL1451" s="65"/>
      <c r="NVM1451" s="65"/>
      <c r="NVN1451" s="65"/>
      <c r="NVO1451" s="65"/>
      <c r="NVP1451" s="65"/>
      <c r="NVQ1451" s="65"/>
      <c r="NVR1451" s="65"/>
      <c r="NVS1451" s="65"/>
      <c r="NVT1451" s="65"/>
      <c r="NVU1451" s="65"/>
      <c r="NVV1451" s="65"/>
      <c r="NVW1451" s="65"/>
      <c r="NVX1451" s="65"/>
      <c r="NVY1451" s="65"/>
      <c r="NVZ1451" s="65"/>
      <c r="NWA1451" s="65"/>
      <c r="NWB1451" s="65"/>
      <c r="NWC1451" s="65"/>
      <c r="NWD1451" s="65"/>
      <c r="NWE1451" s="65"/>
      <c r="NWF1451" s="65"/>
      <c r="NWG1451" s="65"/>
      <c r="NWH1451" s="65"/>
      <c r="NWI1451" s="65"/>
      <c r="NWJ1451" s="65"/>
      <c r="NWK1451" s="65"/>
      <c r="NWL1451" s="65"/>
      <c r="NWM1451" s="65"/>
      <c r="NWN1451" s="65"/>
      <c r="NWO1451" s="65"/>
      <c r="NWP1451" s="65"/>
      <c r="NWQ1451" s="65"/>
      <c r="NWR1451" s="65"/>
      <c r="NWS1451" s="65"/>
      <c r="NWT1451" s="65"/>
      <c r="NWU1451" s="65"/>
      <c r="NWV1451" s="65"/>
      <c r="NWW1451" s="65"/>
      <c r="NWX1451" s="65"/>
      <c r="NWY1451" s="65"/>
      <c r="NWZ1451" s="65"/>
      <c r="NXA1451" s="65"/>
      <c r="NXB1451" s="65"/>
      <c r="NXC1451" s="65"/>
      <c r="NXD1451" s="65"/>
      <c r="NXE1451" s="65"/>
      <c r="NXF1451" s="65"/>
      <c r="NXG1451" s="65"/>
      <c r="NXH1451" s="65"/>
      <c r="NXI1451" s="65"/>
      <c r="NXJ1451" s="65"/>
      <c r="NXK1451" s="65"/>
      <c r="NXL1451" s="65"/>
      <c r="NXM1451" s="65"/>
      <c r="NXN1451" s="65"/>
      <c r="NXO1451" s="65"/>
      <c r="NXP1451" s="65"/>
      <c r="NXQ1451" s="65"/>
      <c r="NXR1451" s="65"/>
      <c r="NXS1451" s="65"/>
      <c r="NXT1451" s="65"/>
      <c r="NXU1451" s="65"/>
      <c r="NXV1451" s="65"/>
      <c r="NXW1451" s="65"/>
      <c r="NXX1451" s="65"/>
      <c r="NXY1451" s="65"/>
      <c r="NXZ1451" s="65"/>
      <c r="NYA1451" s="65"/>
      <c r="NYB1451" s="65"/>
      <c r="NYC1451" s="65"/>
      <c r="NYD1451" s="65"/>
      <c r="NYE1451" s="65"/>
      <c r="NYF1451" s="65"/>
      <c r="NYG1451" s="65"/>
      <c r="NYH1451" s="65"/>
      <c r="NYI1451" s="65"/>
      <c r="NYJ1451" s="65"/>
      <c r="NYK1451" s="65"/>
      <c r="NYL1451" s="65"/>
      <c r="NYM1451" s="65"/>
      <c r="NYN1451" s="65"/>
      <c r="NYO1451" s="65"/>
      <c r="NYP1451" s="65"/>
      <c r="NYQ1451" s="65"/>
      <c r="NYR1451" s="65"/>
      <c r="NYS1451" s="65"/>
      <c r="NYT1451" s="65"/>
      <c r="NYU1451" s="65"/>
      <c r="NYV1451" s="65"/>
      <c r="NYW1451" s="65"/>
      <c r="NYX1451" s="65"/>
      <c r="NYY1451" s="65"/>
      <c r="NYZ1451" s="65"/>
      <c r="NZA1451" s="65"/>
      <c r="NZB1451" s="65"/>
      <c r="NZC1451" s="65"/>
      <c r="NZD1451" s="65"/>
      <c r="NZE1451" s="65"/>
      <c r="NZF1451" s="65"/>
      <c r="NZG1451" s="65"/>
      <c r="NZH1451" s="65"/>
      <c r="NZI1451" s="65"/>
      <c r="NZJ1451" s="65"/>
      <c r="NZK1451" s="65"/>
      <c r="NZL1451" s="65"/>
      <c r="NZM1451" s="65"/>
      <c r="NZN1451" s="65"/>
      <c r="NZO1451" s="65"/>
      <c r="NZP1451" s="65"/>
      <c r="NZQ1451" s="65"/>
      <c r="NZR1451" s="65"/>
      <c r="NZS1451" s="65"/>
      <c r="NZT1451" s="65"/>
      <c r="NZU1451" s="65"/>
      <c r="NZV1451" s="65"/>
      <c r="NZW1451" s="65"/>
      <c r="NZX1451" s="65"/>
      <c r="NZY1451" s="65"/>
      <c r="NZZ1451" s="65"/>
      <c r="OAA1451" s="65"/>
      <c r="OAB1451" s="65"/>
      <c r="OAC1451" s="65"/>
      <c r="OAD1451" s="65"/>
      <c r="OAE1451" s="65"/>
      <c r="OAF1451" s="65"/>
      <c r="OAG1451" s="65"/>
      <c r="OAH1451" s="65"/>
      <c r="OAI1451" s="65"/>
      <c r="OAJ1451" s="65"/>
      <c r="OAK1451" s="65"/>
      <c r="OAL1451" s="65"/>
      <c r="OAM1451" s="65"/>
      <c r="OAN1451" s="65"/>
      <c r="OAO1451" s="65"/>
      <c r="OAP1451" s="65"/>
      <c r="OAQ1451" s="65"/>
      <c r="OAR1451" s="65"/>
      <c r="OAS1451" s="65"/>
      <c r="OAT1451" s="65"/>
      <c r="OAU1451" s="65"/>
      <c r="OAV1451" s="65"/>
      <c r="OAW1451" s="65"/>
      <c r="OAX1451" s="65"/>
      <c r="OAY1451" s="65"/>
      <c r="OAZ1451" s="65"/>
      <c r="OBA1451" s="65"/>
      <c r="OBB1451" s="65"/>
      <c r="OBC1451" s="65"/>
      <c r="OBD1451" s="65"/>
      <c r="OBE1451" s="65"/>
      <c r="OBF1451" s="65"/>
      <c r="OBG1451" s="65"/>
      <c r="OBH1451" s="65"/>
      <c r="OBI1451" s="65"/>
      <c r="OBJ1451" s="65"/>
      <c r="OBK1451" s="65"/>
      <c r="OBL1451" s="65"/>
      <c r="OBM1451" s="65"/>
      <c r="OBN1451" s="65"/>
      <c r="OBO1451" s="65"/>
      <c r="OBP1451" s="65"/>
      <c r="OBQ1451" s="65"/>
      <c r="OBR1451" s="65"/>
      <c r="OBS1451" s="65"/>
      <c r="OBT1451" s="65"/>
      <c r="OBU1451" s="65"/>
      <c r="OBV1451" s="65"/>
      <c r="OBW1451" s="65"/>
      <c r="OBX1451" s="65"/>
      <c r="OBY1451" s="65"/>
      <c r="OBZ1451" s="65"/>
      <c r="OCA1451" s="65"/>
      <c r="OCB1451" s="65"/>
      <c r="OCC1451" s="65"/>
      <c r="OCD1451" s="65"/>
      <c r="OCE1451" s="65"/>
      <c r="OCF1451" s="65"/>
      <c r="OCG1451" s="65"/>
      <c r="OCH1451" s="65"/>
      <c r="OCI1451" s="65"/>
      <c r="OCJ1451" s="65"/>
      <c r="OCK1451" s="65"/>
      <c r="OCL1451" s="65"/>
      <c r="OCM1451" s="65"/>
      <c r="OCN1451" s="65"/>
      <c r="OCO1451" s="65"/>
      <c r="OCP1451" s="65"/>
      <c r="OCQ1451" s="65"/>
      <c r="OCR1451" s="65"/>
      <c r="OCS1451" s="65"/>
      <c r="OCT1451" s="65"/>
      <c r="OCU1451" s="65"/>
      <c r="OCV1451" s="65"/>
      <c r="OCW1451" s="65"/>
      <c r="OCX1451" s="65"/>
      <c r="OCY1451" s="65"/>
      <c r="OCZ1451" s="65"/>
      <c r="ODA1451" s="65"/>
      <c r="ODB1451" s="65"/>
      <c r="ODC1451" s="65"/>
      <c r="ODD1451" s="65"/>
      <c r="ODE1451" s="65"/>
      <c r="ODF1451" s="65"/>
      <c r="ODG1451" s="65"/>
      <c r="ODH1451" s="65"/>
      <c r="ODI1451" s="65"/>
      <c r="ODJ1451" s="65"/>
      <c r="ODK1451" s="65"/>
      <c r="ODL1451" s="65"/>
      <c r="ODM1451" s="65"/>
      <c r="ODN1451" s="65"/>
      <c r="ODO1451" s="65"/>
      <c r="ODP1451" s="65"/>
      <c r="ODQ1451" s="65"/>
      <c r="ODR1451" s="65"/>
      <c r="ODS1451" s="65"/>
      <c r="ODT1451" s="65"/>
      <c r="ODU1451" s="65"/>
      <c r="ODV1451" s="65"/>
      <c r="ODW1451" s="65"/>
      <c r="ODX1451" s="65"/>
      <c r="ODY1451" s="65"/>
      <c r="ODZ1451" s="65"/>
      <c r="OEA1451" s="65"/>
      <c r="OEB1451" s="65"/>
      <c r="OEC1451" s="65"/>
      <c r="OED1451" s="65"/>
      <c r="OEE1451" s="65"/>
      <c r="OEF1451" s="65"/>
      <c r="OEG1451" s="65"/>
      <c r="OEH1451" s="65"/>
      <c r="OEI1451" s="65"/>
      <c r="OEJ1451" s="65"/>
      <c r="OEK1451" s="65"/>
      <c r="OEL1451" s="65"/>
      <c r="OEM1451" s="65"/>
      <c r="OEN1451" s="65"/>
      <c r="OEO1451" s="65"/>
      <c r="OEP1451" s="65"/>
      <c r="OEQ1451" s="65"/>
      <c r="OER1451" s="65"/>
      <c r="OES1451" s="65"/>
      <c r="OET1451" s="65"/>
      <c r="OEU1451" s="65"/>
      <c r="OEV1451" s="65"/>
      <c r="OEW1451" s="65"/>
      <c r="OEX1451" s="65"/>
      <c r="OEY1451" s="65"/>
      <c r="OEZ1451" s="65"/>
      <c r="OFA1451" s="65"/>
      <c r="OFB1451" s="65"/>
      <c r="OFC1451" s="65"/>
      <c r="OFD1451" s="65"/>
      <c r="OFE1451" s="65"/>
      <c r="OFF1451" s="65"/>
      <c r="OFG1451" s="65"/>
      <c r="OFH1451" s="65"/>
      <c r="OFI1451" s="65"/>
      <c r="OFJ1451" s="65"/>
      <c r="OFK1451" s="65"/>
      <c r="OFL1451" s="65"/>
      <c r="OFM1451" s="65"/>
      <c r="OFN1451" s="65"/>
      <c r="OFO1451" s="65"/>
      <c r="OFP1451" s="65"/>
      <c r="OFQ1451" s="65"/>
      <c r="OFR1451" s="65"/>
      <c r="OFS1451" s="65"/>
      <c r="OFT1451" s="65"/>
      <c r="OFU1451" s="65"/>
      <c r="OFV1451" s="65"/>
      <c r="OFW1451" s="65"/>
      <c r="OFX1451" s="65"/>
      <c r="OFY1451" s="65"/>
      <c r="OFZ1451" s="65"/>
      <c r="OGA1451" s="65"/>
      <c r="OGB1451" s="65"/>
      <c r="OGC1451" s="65"/>
      <c r="OGD1451" s="65"/>
      <c r="OGE1451" s="65"/>
      <c r="OGF1451" s="65"/>
      <c r="OGG1451" s="65"/>
      <c r="OGH1451" s="65"/>
      <c r="OGI1451" s="65"/>
      <c r="OGJ1451" s="65"/>
      <c r="OGK1451" s="65"/>
      <c r="OGL1451" s="65"/>
      <c r="OGM1451" s="65"/>
      <c r="OGN1451" s="65"/>
      <c r="OGO1451" s="65"/>
      <c r="OGP1451" s="65"/>
      <c r="OGQ1451" s="65"/>
      <c r="OGR1451" s="65"/>
      <c r="OGS1451" s="65"/>
      <c r="OGT1451" s="65"/>
      <c r="OGU1451" s="65"/>
      <c r="OGV1451" s="65"/>
      <c r="OGW1451" s="65"/>
      <c r="OGX1451" s="65"/>
      <c r="OGY1451" s="65"/>
      <c r="OGZ1451" s="65"/>
      <c r="OHA1451" s="65"/>
      <c r="OHB1451" s="65"/>
      <c r="OHC1451" s="65"/>
      <c r="OHD1451" s="65"/>
      <c r="OHE1451" s="65"/>
      <c r="OHF1451" s="65"/>
      <c r="OHG1451" s="65"/>
      <c r="OHH1451" s="65"/>
      <c r="OHI1451" s="65"/>
      <c r="OHJ1451" s="65"/>
      <c r="OHK1451" s="65"/>
      <c r="OHL1451" s="65"/>
      <c r="OHM1451" s="65"/>
      <c r="OHN1451" s="65"/>
      <c r="OHO1451" s="65"/>
      <c r="OHP1451" s="65"/>
      <c r="OHQ1451" s="65"/>
      <c r="OHR1451" s="65"/>
      <c r="OHS1451" s="65"/>
      <c r="OHT1451" s="65"/>
      <c r="OHU1451" s="65"/>
      <c r="OHV1451" s="65"/>
      <c r="OHW1451" s="65"/>
      <c r="OHX1451" s="65"/>
      <c r="OHY1451" s="65"/>
      <c r="OHZ1451" s="65"/>
      <c r="OIA1451" s="65"/>
      <c r="OIB1451" s="65"/>
      <c r="OIC1451" s="65"/>
      <c r="OID1451" s="65"/>
      <c r="OIE1451" s="65"/>
      <c r="OIF1451" s="65"/>
      <c r="OIG1451" s="65"/>
      <c r="OIH1451" s="65"/>
      <c r="OII1451" s="65"/>
      <c r="OIJ1451" s="65"/>
      <c r="OIK1451" s="65"/>
      <c r="OIL1451" s="65"/>
      <c r="OIM1451" s="65"/>
      <c r="OIN1451" s="65"/>
      <c r="OIO1451" s="65"/>
      <c r="OIP1451" s="65"/>
      <c r="OIQ1451" s="65"/>
      <c r="OIR1451" s="65"/>
      <c r="OIS1451" s="65"/>
      <c r="OIT1451" s="65"/>
      <c r="OIU1451" s="65"/>
      <c r="OIV1451" s="65"/>
      <c r="OIW1451" s="65"/>
      <c r="OIX1451" s="65"/>
      <c r="OIY1451" s="65"/>
      <c r="OIZ1451" s="65"/>
      <c r="OJA1451" s="65"/>
      <c r="OJB1451" s="65"/>
      <c r="OJC1451" s="65"/>
      <c r="OJD1451" s="65"/>
      <c r="OJE1451" s="65"/>
      <c r="OJF1451" s="65"/>
      <c r="OJG1451" s="65"/>
      <c r="OJH1451" s="65"/>
      <c r="OJI1451" s="65"/>
      <c r="OJJ1451" s="65"/>
      <c r="OJK1451" s="65"/>
      <c r="OJL1451" s="65"/>
      <c r="OJM1451" s="65"/>
      <c r="OJN1451" s="65"/>
      <c r="OJO1451" s="65"/>
      <c r="OJP1451" s="65"/>
      <c r="OJQ1451" s="65"/>
      <c r="OJR1451" s="65"/>
      <c r="OJS1451" s="65"/>
      <c r="OJT1451" s="65"/>
      <c r="OJU1451" s="65"/>
      <c r="OJV1451" s="65"/>
      <c r="OJW1451" s="65"/>
      <c r="OJX1451" s="65"/>
      <c r="OJY1451" s="65"/>
      <c r="OJZ1451" s="65"/>
      <c r="OKA1451" s="65"/>
      <c r="OKB1451" s="65"/>
      <c r="OKC1451" s="65"/>
      <c r="OKD1451" s="65"/>
      <c r="OKE1451" s="65"/>
      <c r="OKF1451" s="65"/>
      <c r="OKG1451" s="65"/>
      <c r="OKH1451" s="65"/>
      <c r="OKI1451" s="65"/>
      <c r="OKJ1451" s="65"/>
      <c r="OKK1451" s="65"/>
      <c r="OKL1451" s="65"/>
      <c r="OKM1451" s="65"/>
      <c r="OKN1451" s="65"/>
      <c r="OKO1451" s="65"/>
      <c r="OKP1451" s="65"/>
      <c r="OKQ1451" s="65"/>
      <c r="OKR1451" s="65"/>
      <c r="OKS1451" s="65"/>
      <c r="OKT1451" s="65"/>
      <c r="OKU1451" s="65"/>
      <c r="OKV1451" s="65"/>
      <c r="OKW1451" s="65"/>
      <c r="OKX1451" s="65"/>
      <c r="OKY1451" s="65"/>
      <c r="OKZ1451" s="65"/>
      <c r="OLA1451" s="65"/>
      <c r="OLB1451" s="65"/>
      <c r="OLC1451" s="65"/>
      <c r="OLD1451" s="65"/>
      <c r="OLE1451" s="65"/>
      <c r="OLF1451" s="65"/>
      <c r="OLG1451" s="65"/>
      <c r="OLH1451" s="65"/>
      <c r="OLI1451" s="65"/>
      <c r="OLJ1451" s="65"/>
      <c r="OLK1451" s="65"/>
      <c r="OLL1451" s="65"/>
      <c r="OLM1451" s="65"/>
      <c r="OLN1451" s="65"/>
      <c r="OLO1451" s="65"/>
      <c r="OLP1451" s="65"/>
      <c r="OLQ1451" s="65"/>
      <c r="OLR1451" s="65"/>
      <c r="OLS1451" s="65"/>
      <c r="OLT1451" s="65"/>
      <c r="OLU1451" s="65"/>
      <c r="OLV1451" s="65"/>
      <c r="OLW1451" s="65"/>
      <c r="OLX1451" s="65"/>
      <c r="OLY1451" s="65"/>
      <c r="OLZ1451" s="65"/>
      <c r="OMA1451" s="65"/>
      <c r="OMB1451" s="65"/>
      <c r="OMC1451" s="65"/>
      <c r="OMD1451" s="65"/>
      <c r="OME1451" s="65"/>
      <c r="OMF1451" s="65"/>
      <c r="OMG1451" s="65"/>
      <c r="OMH1451" s="65"/>
      <c r="OMI1451" s="65"/>
      <c r="OMJ1451" s="65"/>
      <c r="OMK1451" s="65"/>
      <c r="OML1451" s="65"/>
      <c r="OMM1451" s="65"/>
      <c r="OMN1451" s="65"/>
      <c r="OMO1451" s="65"/>
      <c r="OMP1451" s="65"/>
      <c r="OMQ1451" s="65"/>
      <c r="OMR1451" s="65"/>
      <c r="OMS1451" s="65"/>
      <c r="OMT1451" s="65"/>
      <c r="OMU1451" s="65"/>
      <c r="OMV1451" s="65"/>
      <c r="OMW1451" s="65"/>
      <c r="OMX1451" s="65"/>
      <c r="OMY1451" s="65"/>
      <c r="OMZ1451" s="65"/>
      <c r="ONA1451" s="65"/>
      <c r="ONB1451" s="65"/>
      <c r="ONC1451" s="65"/>
      <c r="OND1451" s="65"/>
      <c r="ONE1451" s="65"/>
      <c r="ONF1451" s="65"/>
      <c r="ONG1451" s="65"/>
      <c r="ONH1451" s="65"/>
      <c r="ONI1451" s="65"/>
      <c r="ONJ1451" s="65"/>
      <c r="ONK1451" s="65"/>
      <c r="ONL1451" s="65"/>
      <c r="ONM1451" s="65"/>
      <c r="ONN1451" s="65"/>
      <c r="ONO1451" s="65"/>
      <c r="ONP1451" s="65"/>
      <c r="ONQ1451" s="65"/>
      <c r="ONR1451" s="65"/>
      <c r="ONS1451" s="65"/>
      <c r="ONT1451" s="65"/>
      <c r="ONU1451" s="65"/>
      <c r="ONV1451" s="65"/>
      <c r="ONW1451" s="65"/>
      <c r="ONX1451" s="65"/>
      <c r="ONY1451" s="65"/>
      <c r="ONZ1451" s="65"/>
      <c r="OOA1451" s="65"/>
      <c r="OOB1451" s="65"/>
      <c r="OOC1451" s="65"/>
      <c r="OOD1451" s="65"/>
      <c r="OOE1451" s="65"/>
      <c r="OOF1451" s="65"/>
      <c r="OOG1451" s="65"/>
      <c r="OOH1451" s="65"/>
      <c r="OOI1451" s="65"/>
      <c r="OOJ1451" s="65"/>
      <c r="OOK1451" s="65"/>
      <c r="OOL1451" s="65"/>
      <c r="OOM1451" s="65"/>
      <c r="OON1451" s="65"/>
      <c r="OOO1451" s="65"/>
      <c r="OOP1451" s="65"/>
      <c r="OOQ1451" s="65"/>
      <c r="OOR1451" s="65"/>
      <c r="OOS1451" s="65"/>
      <c r="OOT1451" s="65"/>
      <c r="OOU1451" s="65"/>
      <c r="OOV1451" s="65"/>
      <c r="OOW1451" s="65"/>
      <c r="OOX1451" s="65"/>
      <c r="OOY1451" s="65"/>
      <c r="OOZ1451" s="65"/>
      <c r="OPA1451" s="65"/>
      <c r="OPB1451" s="65"/>
      <c r="OPC1451" s="65"/>
      <c r="OPD1451" s="65"/>
      <c r="OPE1451" s="65"/>
      <c r="OPF1451" s="65"/>
      <c r="OPG1451" s="65"/>
      <c r="OPH1451" s="65"/>
      <c r="OPI1451" s="65"/>
      <c r="OPJ1451" s="65"/>
      <c r="OPK1451" s="65"/>
      <c r="OPL1451" s="65"/>
      <c r="OPM1451" s="65"/>
      <c r="OPN1451" s="65"/>
      <c r="OPO1451" s="65"/>
      <c r="OPP1451" s="65"/>
      <c r="OPQ1451" s="65"/>
      <c r="OPR1451" s="65"/>
      <c r="OPS1451" s="65"/>
      <c r="OPT1451" s="65"/>
      <c r="OPU1451" s="65"/>
      <c r="OPV1451" s="65"/>
      <c r="OPW1451" s="65"/>
      <c r="OPX1451" s="65"/>
      <c r="OPY1451" s="65"/>
      <c r="OPZ1451" s="65"/>
      <c r="OQA1451" s="65"/>
      <c r="OQB1451" s="65"/>
      <c r="OQC1451" s="65"/>
      <c r="OQD1451" s="65"/>
      <c r="OQE1451" s="65"/>
      <c r="OQF1451" s="65"/>
      <c r="OQG1451" s="65"/>
      <c r="OQH1451" s="65"/>
      <c r="OQI1451" s="65"/>
      <c r="OQJ1451" s="65"/>
      <c r="OQK1451" s="65"/>
      <c r="OQL1451" s="65"/>
      <c r="OQM1451" s="65"/>
      <c r="OQN1451" s="65"/>
      <c r="OQO1451" s="65"/>
      <c r="OQP1451" s="65"/>
      <c r="OQQ1451" s="65"/>
      <c r="OQR1451" s="65"/>
      <c r="OQS1451" s="65"/>
      <c r="OQT1451" s="65"/>
      <c r="OQU1451" s="65"/>
      <c r="OQV1451" s="65"/>
      <c r="OQW1451" s="65"/>
      <c r="OQX1451" s="65"/>
      <c r="OQY1451" s="65"/>
      <c r="OQZ1451" s="65"/>
      <c r="ORA1451" s="65"/>
      <c r="ORB1451" s="65"/>
      <c r="ORC1451" s="65"/>
      <c r="ORD1451" s="65"/>
      <c r="ORE1451" s="65"/>
      <c r="ORF1451" s="65"/>
      <c r="ORG1451" s="65"/>
      <c r="ORH1451" s="65"/>
      <c r="ORI1451" s="65"/>
      <c r="ORJ1451" s="65"/>
      <c r="ORK1451" s="65"/>
      <c r="ORL1451" s="65"/>
      <c r="ORM1451" s="65"/>
      <c r="ORN1451" s="65"/>
      <c r="ORO1451" s="65"/>
      <c r="ORP1451" s="65"/>
      <c r="ORQ1451" s="65"/>
      <c r="ORR1451" s="65"/>
      <c r="ORS1451" s="65"/>
      <c r="ORT1451" s="65"/>
      <c r="ORU1451" s="65"/>
      <c r="ORV1451" s="65"/>
      <c r="ORW1451" s="65"/>
      <c r="ORX1451" s="65"/>
      <c r="ORY1451" s="65"/>
      <c r="ORZ1451" s="65"/>
      <c r="OSA1451" s="65"/>
      <c r="OSB1451" s="65"/>
      <c r="OSC1451" s="65"/>
      <c r="OSD1451" s="65"/>
      <c r="OSE1451" s="65"/>
      <c r="OSF1451" s="65"/>
      <c r="OSG1451" s="65"/>
      <c r="OSH1451" s="65"/>
      <c r="OSI1451" s="65"/>
      <c r="OSJ1451" s="65"/>
      <c r="OSK1451" s="65"/>
      <c r="OSL1451" s="65"/>
      <c r="OSM1451" s="65"/>
      <c r="OSN1451" s="65"/>
      <c r="OSO1451" s="65"/>
      <c r="OSP1451" s="65"/>
      <c r="OSQ1451" s="65"/>
      <c r="OSR1451" s="65"/>
      <c r="OSS1451" s="65"/>
      <c r="OST1451" s="65"/>
      <c r="OSU1451" s="65"/>
      <c r="OSV1451" s="65"/>
      <c r="OSW1451" s="65"/>
      <c r="OSX1451" s="65"/>
      <c r="OSY1451" s="65"/>
      <c r="OSZ1451" s="65"/>
      <c r="OTA1451" s="65"/>
      <c r="OTB1451" s="65"/>
      <c r="OTC1451" s="65"/>
      <c r="OTD1451" s="65"/>
      <c r="OTE1451" s="65"/>
      <c r="OTF1451" s="65"/>
      <c r="OTG1451" s="65"/>
      <c r="OTH1451" s="65"/>
      <c r="OTI1451" s="65"/>
      <c r="OTJ1451" s="65"/>
      <c r="OTK1451" s="65"/>
      <c r="OTL1451" s="65"/>
      <c r="OTM1451" s="65"/>
      <c r="OTN1451" s="65"/>
      <c r="OTO1451" s="65"/>
      <c r="OTP1451" s="65"/>
      <c r="OTQ1451" s="65"/>
      <c r="OTR1451" s="65"/>
      <c r="OTS1451" s="65"/>
      <c r="OTT1451" s="65"/>
      <c r="OTU1451" s="65"/>
      <c r="OTV1451" s="65"/>
      <c r="OTW1451" s="65"/>
      <c r="OTX1451" s="65"/>
      <c r="OTY1451" s="65"/>
      <c r="OTZ1451" s="65"/>
      <c r="OUA1451" s="65"/>
      <c r="OUB1451" s="65"/>
      <c r="OUC1451" s="65"/>
      <c r="OUD1451" s="65"/>
      <c r="OUE1451" s="65"/>
      <c r="OUF1451" s="65"/>
      <c r="OUG1451" s="65"/>
      <c r="OUH1451" s="65"/>
      <c r="OUI1451" s="65"/>
      <c r="OUJ1451" s="65"/>
      <c r="OUK1451" s="65"/>
      <c r="OUL1451" s="65"/>
      <c r="OUM1451" s="65"/>
      <c r="OUN1451" s="65"/>
      <c r="OUO1451" s="65"/>
      <c r="OUP1451" s="65"/>
      <c r="OUQ1451" s="65"/>
      <c r="OUR1451" s="65"/>
      <c r="OUS1451" s="65"/>
      <c r="OUT1451" s="65"/>
      <c r="OUU1451" s="65"/>
      <c r="OUV1451" s="65"/>
      <c r="OUW1451" s="65"/>
      <c r="OUX1451" s="65"/>
      <c r="OUY1451" s="65"/>
      <c r="OUZ1451" s="65"/>
      <c r="OVA1451" s="65"/>
      <c r="OVB1451" s="65"/>
      <c r="OVC1451" s="65"/>
      <c r="OVD1451" s="65"/>
      <c r="OVE1451" s="65"/>
      <c r="OVF1451" s="65"/>
      <c r="OVG1451" s="65"/>
      <c r="OVH1451" s="65"/>
      <c r="OVI1451" s="65"/>
      <c r="OVJ1451" s="65"/>
      <c r="OVK1451" s="65"/>
      <c r="OVL1451" s="65"/>
      <c r="OVM1451" s="65"/>
      <c r="OVN1451" s="65"/>
      <c r="OVO1451" s="65"/>
      <c r="OVP1451" s="65"/>
      <c r="OVQ1451" s="65"/>
      <c r="OVR1451" s="65"/>
      <c r="OVS1451" s="65"/>
      <c r="OVT1451" s="65"/>
      <c r="OVU1451" s="65"/>
      <c r="OVV1451" s="65"/>
      <c r="OVW1451" s="65"/>
      <c r="OVX1451" s="65"/>
      <c r="OVY1451" s="65"/>
      <c r="OVZ1451" s="65"/>
      <c r="OWA1451" s="65"/>
      <c r="OWB1451" s="65"/>
      <c r="OWC1451" s="65"/>
      <c r="OWD1451" s="65"/>
      <c r="OWE1451" s="65"/>
      <c r="OWF1451" s="65"/>
      <c r="OWG1451" s="65"/>
      <c r="OWH1451" s="65"/>
      <c r="OWI1451" s="65"/>
      <c r="OWJ1451" s="65"/>
      <c r="OWK1451" s="65"/>
      <c r="OWL1451" s="65"/>
      <c r="OWM1451" s="65"/>
      <c r="OWN1451" s="65"/>
      <c r="OWO1451" s="65"/>
      <c r="OWP1451" s="65"/>
      <c r="OWQ1451" s="65"/>
      <c r="OWR1451" s="65"/>
      <c r="OWS1451" s="65"/>
      <c r="OWT1451" s="65"/>
      <c r="OWU1451" s="65"/>
      <c r="OWV1451" s="65"/>
      <c r="OWW1451" s="65"/>
      <c r="OWX1451" s="65"/>
      <c r="OWY1451" s="65"/>
      <c r="OWZ1451" s="65"/>
      <c r="OXA1451" s="65"/>
      <c r="OXB1451" s="65"/>
      <c r="OXC1451" s="65"/>
      <c r="OXD1451" s="65"/>
      <c r="OXE1451" s="65"/>
      <c r="OXF1451" s="65"/>
      <c r="OXG1451" s="65"/>
      <c r="OXH1451" s="65"/>
      <c r="OXI1451" s="65"/>
      <c r="OXJ1451" s="65"/>
      <c r="OXK1451" s="65"/>
      <c r="OXL1451" s="65"/>
      <c r="OXM1451" s="65"/>
      <c r="OXN1451" s="65"/>
      <c r="OXO1451" s="65"/>
      <c r="OXP1451" s="65"/>
      <c r="OXQ1451" s="65"/>
      <c r="OXR1451" s="65"/>
      <c r="OXS1451" s="65"/>
      <c r="OXT1451" s="65"/>
      <c r="OXU1451" s="65"/>
      <c r="OXV1451" s="65"/>
      <c r="OXW1451" s="65"/>
      <c r="OXX1451" s="65"/>
      <c r="OXY1451" s="65"/>
      <c r="OXZ1451" s="65"/>
      <c r="OYA1451" s="65"/>
      <c r="OYB1451" s="65"/>
      <c r="OYC1451" s="65"/>
      <c r="OYD1451" s="65"/>
      <c r="OYE1451" s="65"/>
      <c r="OYF1451" s="65"/>
      <c r="OYG1451" s="65"/>
      <c r="OYH1451" s="65"/>
      <c r="OYI1451" s="65"/>
      <c r="OYJ1451" s="65"/>
      <c r="OYK1451" s="65"/>
      <c r="OYL1451" s="65"/>
      <c r="OYM1451" s="65"/>
      <c r="OYN1451" s="65"/>
      <c r="OYO1451" s="65"/>
      <c r="OYP1451" s="65"/>
      <c r="OYQ1451" s="65"/>
      <c r="OYR1451" s="65"/>
      <c r="OYS1451" s="65"/>
      <c r="OYT1451" s="65"/>
      <c r="OYU1451" s="65"/>
      <c r="OYV1451" s="65"/>
      <c r="OYW1451" s="65"/>
      <c r="OYX1451" s="65"/>
      <c r="OYY1451" s="65"/>
      <c r="OYZ1451" s="65"/>
      <c r="OZA1451" s="65"/>
      <c r="OZB1451" s="65"/>
      <c r="OZC1451" s="65"/>
      <c r="OZD1451" s="65"/>
      <c r="OZE1451" s="65"/>
      <c r="OZF1451" s="65"/>
      <c r="OZG1451" s="65"/>
      <c r="OZH1451" s="65"/>
      <c r="OZI1451" s="65"/>
      <c r="OZJ1451" s="65"/>
      <c r="OZK1451" s="65"/>
      <c r="OZL1451" s="65"/>
      <c r="OZM1451" s="65"/>
      <c r="OZN1451" s="65"/>
      <c r="OZO1451" s="65"/>
      <c r="OZP1451" s="65"/>
      <c r="OZQ1451" s="65"/>
      <c r="OZR1451" s="65"/>
      <c r="OZS1451" s="65"/>
      <c r="OZT1451" s="65"/>
      <c r="OZU1451" s="65"/>
      <c r="OZV1451" s="65"/>
      <c r="OZW1451" s="65"/>
      <c r="OZX1451" s="65"/>
      <c r="OZY1451" s="65"/>
      <c r="OZZ1451" s="65"/>
      <c r="PAA1451" s="65"/>
      <c r="PAB1451" s="65"/>
      <c r="PAC1451" s="65"/>
      <c r="PAD1451" s="65"/>
      <c r="PAE1451" s="65"/>
      <c r="PAF1451" s="65"/>
      <c r="PAG1451" s="65"/>
      <c r="PAH1451" s="65"/>
      <c r="PAI1451" s="65"/>
      <c r="PAJ1451" s="65"/>
      <c r="PAK1451" s="65"/>
      <c r="PAL1451" s="65"/>
      <c r="PAM1451" s="65"/>
      <c r="PAN1451" s="65"/>
      <c r="PAO1451" s="65"/>
      <c r="PAP1451" s="65"/>
      <c r="PAQ1451" s="65"/>
      <c r="PAR1451" s="65"/>
      <c r="PAS1451" s="65"/>
      <c r="PAT1451" s="65"/>
      <c r="PAU1451" s="65"/>
      <c r="PAV1451" s="65"/>
      <c r="PAW1451" s="65"/>
      <c r="PAX1451" s="65"/>
      <c r="PAY1451" s="65"/>
      <c r="PAZ1451" s="65"/>
      <c r="PBA1451" s="65"/>
      <c r="PBB1451" s="65"/>
      <c r="PBC1451" s="65"/>
      <c r="PBD1451" s="65"/>
      <c r="PBE1451" s="65"/>
      <c r="PBF1451" s="65"/>
      <c r="PBG1451" s="65"/>
      <c r="PBH1451" s="65"/>
      <c r="PBI1451" s="65"/>
      <c r="PBJ1451" s="65"/>
      <c r="PBK1451" s="65"/>
      <c r="PBL1451" s="65"/>
      <c r="PBM1451" s="65"/>
      <c r="PBN1451" s="65"/>
      <c r="PBO1451" s="65"/>
      <c r="PBP1451" s="65"/>
      <c r="PBQ1451" s="65"/>
      <c r="PBR1451" s="65"/>
      <c r="PBS1451" s="65"/>
      <c r="PBT1451" s="65"/>
      <c r="PBU1451" s="65"/>
      <c r="PBV1451" s="65"/>
      <c r="PBW1451" s="65"/>
      <c r="PBX1451" s="65"/>
      <c r="PBY1451" s="65"/>
      <c r="PBZ1451" s="65"/>
      <c r="PCA1451" s="65"/>
      <c r="PCB1451" s="65"/>
      <c r="PCC1451" s="65"/>
      <c r="PCD1451" s="65"/>
      <c r="PCE1451" s="65"/>
      <c r="PCF1451" s="65"/>
      <c r="PCG1451" s="65"/>
      <c r="PCH1451" s="65"/>
      <c r="PCI1451" s="65"/>
      <c r="PCJ1451" s="65"/>
      <c r="PCK1451" s="65"/>
      <c r="PCL1451" s="65"/>
      <c r="PCM1451" s="65"/>
      <c r="PCN1451" s="65"/>
      <c r="PCO1451" s="65"/>
      <c r="PCP1451" s="65"/>
      <c r="PCQ1451" s="65"/>
      <c r="PCR1451" s="65"/>
      <c r="PCS1451" s="65"/>
      <c r="PCT1451" s="65"/>
      <c r="PCU1451" s="65"/>
      <c r="PCV1451" s="65"/>
      <c r="PCW1451" s="65"/>
      <c r="PCX1451" s="65"/>
      <c r="PCY1451" s="65"/>
      <c r="PCZ1451" s="65"/>
      <c r="PDA1451" s="65"/>
      <c r="PDB1451" s="65"/>
      <c r="PDC1451" s="65"/>
      <c r="PDD1451" s="65"/>
      <c r="PDE1451" s="65"/>
      <c r="PDF1451" s="65"/>
      <c r="PDG1451" s="65"/>
      <c r="PDH1451" s="65"/>
      <c r="PDI1451" s="65"/>
      <c r="PDJ1451" s="65"/>
      <c r="PDK1451" s="65"/>
      <c r="PDL1451" s="65"/>
      <c r="PDM1451" s="65"/>
      <c r="PDN1451" s="65"/>
      <c r="PDO1451" s="65"/>
      <c r="PDP1451" s="65"/>
      <c r="PDQ1451" s="65"/>
      <c r="PDR1451" s="65"/>
      <c r="PDS1451" s="65"/>
      <c r="PDT1451" s="65"/>
      <c r="PDU1451" s="65"/>
      <c r="PDV1451" s="65"/>
      <c r="PDW1451" s="65"/>
      <c r="PDX1451" s="65"/>
      <c r="PDY1451" s="65"/>
      <c r="PDZ1451" s="65"/>
      <c r="PEA1451" s="65"/>
      <c r="PEB1451" s="65"/>
      <c r="PEC1451" s="65"/>
      <c r="PED1451" s="65"/>
      <c r="PEE1451" s="65"/>
      <c r="PEF1451" s="65"/>
      <c r="PEG1451" s="65"/>
      <c r="PEH1451" s="65"/>
      <c r="PEI1451" s="65"/>
      <c r="PEJ1451" s="65"/>
      <c r="PEK1451" s="65"/>
      <c r="PEL1451" s="65"/>
      <c r="PEM1451" s="65"/>
      <c r="PEN1451" s="65"/>
      <c r="PEO1451" s="65"/>
      <c r="PEP1451" s="65"/>
      <c r="PEQ1451" s="65"/>
      <c r="PER1451" s="65"/>
      <c r="PES1451" s="65"/>
      <c r="PET1451" s="65"/>
      <c r="PEU1451" s="65"/>
      <c r="PEV1451" s="65"/>
      <c r="PEW1451" s="65"/>
      <c r="PEX1451" s="65"/>
      <c r="PEY1451" s="65"/>
      <c r="PEZ1451" s="65"/>
      <c r="PFA1451" s="65"/>
      <c r="PFB1451" s="65"/>
      <c r="PFC1451" s="65"/>
      <c r="PFD1451" s="65"/>
      <c r="PFE1451" s="65"/>
      <c r="PFF1451" s="65"/>
      <c r="PFG1451" s="65"/>
      <c r="PFH1451" s="65"/>
      <c r="PFI1451" s="65"/>
      <c r="PFJ1451" s="65"/>
      <c r="PFK1451" s="65"/>
      <c r="PFL1451" s="65"/>
      <c r="PFM1451" s="65"/>
      <c r="PFN1451" s="65"/>
      <c r="PFO1451" s="65"/>
      <c r="PFP1451" s="65"/>
      <c r="PFQ1451" s="65"/>
      <c r="PFR1451" s="65"/>
      <c r="PFS1451" s="65"/>
      <c r="PFT1451" s="65"/>
      <c r="PFU1451" s="65"/>
      <c r="PFV1451" s="65"/>
      <c r="PFW1451" s="65"/>
      <c r="PFX1451" s="65"/>
      <c r="PFY1451" s="65"/>
      <c r="PFZ1451" s="65"/>
      <c r="PGA1451" s="65"/>
      <c r="PGB1451" s="65"/>
      <c r="PGC1451" s="65"/>
      <c r="PGD1451" s="65"/>
      <c r="PGE1451" s="65"/>
      <c r="PGF1451" s="65"/>
      <c r="PGG1451" s="65"/>
      <c r="PGH1451" s="65"/>
      <c r="PGI1451" s="65"/>
      <c r="PGJ1451" s="65"/>
      <c r="PGK1451" s="65"/>
      <c r="PGL1451" s="65"/>
      <c r="PGM1451" s="65"/>
      <c r="PGN1451" s="65"/>
      <c r="PGO1451" s="65"/>
      <c r="PGP1451" s="65"/>
      <c r="PGQ1451" s="65"/>
      <c r="PGR1451" s="65"/>
      <c r="PGS1451" s="65"/>
      <c r="PGT1451" s="65"/>
      <c r="PGU1451" s="65"/>
      <c r="PGV1451" s="65"/>
      <c r="PGW1451" s="65"/>
      <c r="PGX1451" s="65"/>
      <c r="PGY1451" s="65"/>
      <c r="PGZ1451" s="65"/>
      <c r="PHA1451" s="65"/>
      <c r="PHB1451" s="65"/>
      <c r="PHC1451" s="65"/>
      <c r="PHD1451" s="65"/>
      <c r="PHE1451" s="65"/>
      <c r="PHF1451" s="65"/>
      <c r="PHG1451" s="65"/>
      <c r="PHH1451" s="65"/>
      <c r="PHI1451" s="65"/>
      <c r="PHJ1451" s="65"/>
      <c r="PHK1451" s="65"/>
      <c r="PHL1451" s="65"/>
      <c r="PHM1451" s="65"/>
      <c r="PHN1451" s="65"/>
      <c r="PHO1451" s="65"/>
      <c r="PHP1451" s="65"/>
      <c r="PHQ1451" s="65"/>
      <c r="PHR1451" s="65"/>
      <c r="PHS1451" s="65"/>
      <c r="PHT1451" s="65"/>
      <c r="PHU1451" s="65"/>
      <c r="PHV1451" s="65"/>
      <c r="PHW1451" s="65"/>
      <c r="PHX1451" s="65"/>
      <c r="PHY1451" s="65"/>
      <c r="PHZ1451" s="65"/>
      <c r="PIA1451" s="65"/>
      <c r="PIB1451" s="65"/>
      <c r="PIC1451" s="65"/>
      <c r="PID1451" s="65"/>
      <c r="PIE1451" s="65"/>
      <c r="PIF1451" s="65"/>
      <c r="PIG1451" s="65"/>
      <c r="PIH1451" s="65"/>
      <c r="PII1451" s="65"/>
      <c r="PIJ1451" s="65"/>
      <c r="PIK1451" s="65"/>
      <c r="PIL1451" s="65"/>
      <c r="PIM1451" s="65"/>
      <c r="PIN1451" s="65"/>
      <c r="PIO1451" s="65"/>
      <c r="PIP1451" s="65"/>
      <c r="PIQ1451" s="65"/>
      <c r="PIR1451" s="65"/>
      <c r="PIS1451" s="65"/>
      <c r="PIT1451" s="65"/>
      <c r="PIU1451" s="65"/>
      <c r="PIV1451" s="65"/>
      <c r="PIW1451" s="65"/>
      <c r="PIX1451" s="65"/>
      <c r="PIY1451" s="65"/>
      <c r="PIZ1451" s="65"/>
      <c r="PJA1451" s="65"/>
      <c r="PJB1451" s="65"/>
      <c r="PJC1451" s="65"/>
      <c r="PJD1451" s="65"/>
      <c r="PJE1451" s="65"/>
      <c r="PJF1451" s="65"/>
      <c r="PJG1451" s="65"/>
      <c r="PJH1451" s="65"/>
      <c r="PJI1451" s="65"/>
      <c r="PJJ1451" s="65"/>
      <c r="PJK1451" s="65"/>
      <c r="PJL1451" s="65"/>
      <c r="PJM1451" s="65"/>
      <c r="PJN1451" s="65"/>
      <c r="PJO1451" s="65"/>
      <c r="PJP1451" s="65"/>
      <c r="PJQ1451" s="65"/>
      <c r="PJR1451" s="65"/>
      <c r="PJS1451" s="65"/>
      <c r="PJT1451" s="65"/>
      <c r="PJU1451" s="65"/>
      <c r="PJV1451" s="65"/>
      <c r="PJW1451" s="65"/>
      <c r="PJX1451" s="65"/>
      <c r="PJY1451" s="65"/>
      <c r="PJZ1451" s="65"/>
      <c r="PKA1451" s="65"/>
      <c r="PKB1451" s="65"/>
      <c r="PKC1451" s="65"/>
      <c r="PKD1451" s="65"/>
      <c r="PKE1451" s="65"/>
      <c r="PKF1451" s="65"/>
      <c r="PKG1451" s="65"/>
      <c r="PKH1451" s="65"/>
      <c r="PKI1451" s="65"/>
      <c r="PKJ1451" s="65"/>
      <c r="PKK1451" s="65"/>
      <c r="PKL1451" s="65"/>
      <c r="PKM1451" s="65"/>
      <c r="PKN1451" s="65"/>
      <c r="PKO1451" s="65"/>
      <c r="PKP1451" s="65"/>
      <c r="PKQ1451" s="65"/>
      <c r="PKR1451" s="65"/>
      <c r="PKS1451" s="65"/>
      <c r="PKT1451" s="65"/>
      <c r="PKU1451" s="65"/>
      <c r="PKV1451" s="65"/>
      <c r="PKW1451" s="65"/>
      <c r="PKX1451" s="65"/>
      <c r="PKY1451" s="65"/>
      <c r="PKZ1451" s="65"/>
      <c r="PLA1451" s="65"/>
      <c r="PLB1451" s="65"/>
      <c r="PLC1451" s="65"/>
      <c r="PLD1451" s="65"/>
      <c r="PLE1451" s="65"/>
      <c r="PLF1451" s="65"/>
      <c r="PLG1451" s="65"/>
      <c r="PLH1451" s="65"/>
      <c r="PLI1451" s="65"/>
      <c r="PLJ1451" s="65"/>
      <c r="PLK1451" s="65"/>
      <c r="PLL1451" s="65"/>
      <c r="PLM1451" s="65"/>
      <c r="PLN1451" s="65"/>
      <c r="PLO1451" s="65"/>
      <c r="PLP1451" s="65"/>
      <c r="PLQ1451" s="65"/>
      <c r="PLR1451" s="65"/>
      <c r="PLS1451" s="65"/>
      <c r="PLT1451" s="65"/>
      <c r="PLU1451" s="65"/>
      <c r="PLV1451" s="65"/>
      <c r="PLW1451" s="65"/>
      <c r="PLX1451" s="65"/>
      <c r="PLY1451" s="65"/>
      <c r="PLZ1451" s="65"/>
      <c r="PMA1451" s="65"/>
      <c r="PMB1451" s="65"/>
      <c r="PMC1451" s="65"/>
      <c r="PMD1451" s="65"/>
      <c r="PME1451" s="65"/>
      <c r="PMF1451" s="65"/>
      <c r="PMG1451" s="65"/>
      <c r="PMH1451" s="65"/>
      <c r="PMI1451" s="65"/>
      <c r="PMJ1451" s="65"/>
      <c r="PMK1451" s="65"/>
      <c r="PML1451" s="65"/>
      <c r="PMM1451" s="65"/>
      <c r="PMN1451" s="65"/>
      <c r="PMO1451" s="65"/>
      <c r="PMP1451" s="65"/>
      <c r="PMQ1451" s="65"/>
      <c r="PMR1451" s="65"/>
      <c r="PMS1451" s="65"/>
      <c r="PMT1451" s="65"/>
      <c r="PMU1451" s="65"/>
      <c r="PMV1451" s="65"/>
      <c r="PMW1451" s="65"/>
      <c r="PMX1451" s="65"/>
      <c r="PMY1451" s="65"/>
      <c r="PMZ1451" s="65"/>
      <c r="PNA1451" s="65"/>
      <c r="PNB1451" s="65"/>
      <c r="PNC1451" s="65"/>
      <c r="PND1451" s="65"/>
      <c r="PNE1451" s="65"/>
      <c r="PNF1451" s="65"/>
      <c r="PNG1451" s="65"/>
      <c r="PNH1451" s="65"/>
      <c r="PNI1451" s="65"/>
      <c r="PNJ1451" s="65"/>
      <c r="PNK1451" s="65"/>
      <c r="PNL1451" s="65"/>
      <c r="PNM1451" s="65"/>
      <c r="PNN1451" s="65"/>
      <c r="PNO1451" s="65"/>
      <c r="PNP1451" s="65"/>
      <c r="PNQ1451" s="65"/>
      <c r="PNR1451" s="65"/>
      <c r="PNS1451" s="65"/>
      <c r="PNT1451" s="65"/>
      <c r="PNU1451" s="65"/>
      <c r="PNV1451" s="65"/>
      <c r="PNW1451" s="65"/>
      <c r="PNX1451" s="65"/>
      <c r="PNY1451" s="65"/>
      <c r="PNZ1451" s="65"/>
      <c r="POA1451" s="65"/>
      <c r="POB1451" s="65"/>
      <c r="POC1451" s="65"/>
      <c r="POD1451" s="65"/>
      <c r="POE1451" s="65"/>
      <c r="POF1451" s="65"/>
      <c r="POG1451" s="65"/>
      <c r="POH1451" s="65"/>
      <c r="POI1451" s="65"/>
      <c r="POJ1451" s="65"/>
      <c r="POK1451" s="65"/>
      <c r="POL1451" s="65"/>
      <c r="POM1451" s="65"/>
      <c r="PON1451" s="65"/>
      <c r="POO1451" s="65"/>
      <c r="POP1451" s="65"/>
      <c r="POQ1451" s="65"/>
      <c r="POR1451" s="65"/>
      <c r="POS1451" s="65"/>
      <c r="POT1451" s="65"/>
      <c r="POU1451" s="65"/>
      <c r="POV1451" s="65"/>
      <c r="POW1451" s="65"/>
      <c r="POX1451" s="65"/>
      <c r="POY1451" s="65"/>
      <c r="POZ1451" s="65"/>
      <c r="PPA1451" s="65"/>
      <c r="PPB1451" s="65"/>
      <c r="PPC1451" s="65"/>
      <c r="PPD1451" s="65"/>
      <c r="PPE1451" s="65"/>
      <c r="PPF1451" s="65"/>
      <c r="PPG1451" s="65"/>
      <c r="PPH1451" s="65"/>
      <c r="PPI1451" s="65"/>
      <c r="PPJ1451" s="65"/>
      <c r="PPK1451" s="65"/>
      <c r="PPL1451" s="65"/>
      <c r="PPM1451" s="65"/>
      <c r="PPN1451" s="65"/>
      <c r="PPO1451" s="65"/>
      <c r="PPP1451" s="65"/>
      <c r="PPQ1451" s="65"/>
      <c r="PPR1451" s="65"/>
      <c r="PPS1451" s="65"/>
      <c r="PPT1451" s="65"/>
      <c r="PPU1451" s="65"/>
      <c r="PPV1451" s="65"/>
      <c r="PPW1451" s="65"/>
      <c r="PPX1451" s="65"/>
      <c r="PPY1451" s="65"/>
      <c r="PPZ1451" s="65"/>
      <c r="PQA1451" s="65"/>
      <c r="PQB1451" s="65"/>
      <c r="PQC1451" s="65"/>
      <c r="PQD1451" s="65"/>
      <c r="PQE1451" s="65"/>
      <c r="PQF1451" s="65"/>
      <c r="PQG1451" s="65"/>
      <c r="PQH1451" s="65"/>
      <c r="PQI1451" s="65"/>
      <c r="PQJ1451" s="65"/>
      <c r="PQK1451" s="65"/>
      <c r="PQL1451" s="65"/>
      <c r="PQM1451" s="65"/>
      <c r="PQN1451" s="65"/>
      <c r="PQO1451" s="65"/>
      <c r="PQP1451" s="65"/>
      <c r="PQQ1451" s="65"/>
      <c r="PQR1451" s="65"/>
      <c r="PQS1451" s="65"/>
      <c r="PQT1451" s="65"/>
      <c r="PQU1451" s="65"/>
      <c r="PQV1451" s="65"/>
      <c r="PQW1451" s="65"/>
      <c r="PQX1451" s="65"/>
      <c r="PQY1451" s="65"/>
      <c r="PQZ1451" s="65"/>
      <c r="PRA1451" s="65"/>
      <c r="PRB1451" s="65"/>
      <c r="PRC1451" s="65"/>
      <c r="PRD1451" s="65"/>
      <c r="PRE1451" s="65"/>
      <c r="PRF1451" s="65"/>
      <c r="PRG1451" s="65"/>
      <c r="PRH1451" s="65"/>
      <c r="PRI1451" s="65"/>
      <c r="PRJ1451" s="65"/>
      <c r="PRK1451" s="65"/>
      <c r="PRL1451" s="65"/>
      <c r="PRM1451" s="65"/>
      <c r="PRN1451" s="65"/>
      <c r="PRO1451" s="65"/>
      <c r="PRP1451" s="65"/>
      <c r="PRQ1451" s="65"/>
      <c r="PRR1451" s="65"/>
      <c r="PRS1451" s="65"/>
      <c r="PRT1451" s="65"/>
      <c r="PRU1451" s="65"/>
      <c r="PRV1451" s="65"/>
      <c r="PRW1451" s="65"/>
      <c r="PRX1451" s="65"/>
      <c r="PRY1451" s="65"/>
      <c r="PRZ1451" s="65"/>
      <c r="PSA1451" s="65"/>
      <c r="PSB1451" s="65"/>
      <c r="PSC1451" s="65"/>
      <c r="PSD1451" s="65"/>
      <c r="PSE1451" s="65"/>
      <c r="PSF1451" s="65"/>
      <c r="PSG1451" s="65"/>
      <c r="PSH1451" s="65"/>
      <c r="PSI1451" s="65"/>
      <c r="PSJ1451" s="65"/>
      <c r="PSK1451" s="65"/>
      <c r="PSL1451" s="65"/>
      <c r="PSM1451" s="65"/>
      <c r="PSN1451" s="65"/>
      <c r="PSO1451" s="65"/>
      <c r="PSP1451" s="65"/>
      <c r="PSQ1451" s="65"/>
      <c r="PSR1451" s="65"/>
      <c r="PSS1451" s="65"/>
      <c r="PST1451" s="65"/>
      <c r="PSU1451" s="65"/>
      <c r="PSV1451" s="65"/>
      <c r="PSW1451" s="65"/>
      <c r="PSX1451" s="65"/>
      <c r="PSY1451" s="65"/>
      <c r="PSZ1451" s="65"/>
      <c r="PTA1451" s="65"/>
      <c r="PTB1451" s="65"/>
      <c r="PTC1451" s="65"/>
      <c r="PTD1451" s="65"/>
      <c r="PTE1451" s="65"/>
      <c r="PTF1451" s="65"/>
      <c r="PTG1451" s="65"/>
      <c r="PTH1451" s="65"/>
      <c r="PTI1451" s="65"/>
      <c r="PTJ1451" s="65"/>
      <c r="PTK1451" s="65"/>
      <c r="PTL1451" s="65"/>
      <c r="PTM1451" s="65"/>
      <c r="PTN1451" s="65"/>
      <c r="PTO1451" s="65"/>
      <c r="PTP1451" s="65"/>
      <c r="PTQ1451" s="65"/>
      <c r="PTR1451" s="65"/>
      <c r="PTS1451" s="65"/>
      <c r="PTT1451" s="65"/>
      <c r="PTU1451" s="65"/>
      <c r="PTV1451" s="65"/>
      <c r="PTW1451" s="65"/>
      <c r="PTX1451" s="65"/>
      <c r="PTY1451" s="65"/>
      <c r="PTZ1451" s="65"/>
      <c r="PUA1451" s="65"/>
      <c r="PUB1451" s="65"/>
      <c r="PUC1451" s="65"/>
      <c r="PUD1451" s="65"/>
      <c r="PUE1451" s="65"/>
      <c r="PUF1451" s="65"/>
      <c r="PUG1451" s="65"/>
      <c r="PUH1451" s="65"/>
      <c r="PUI1451" s="65"/>
      <c r="PUJ1451" s="65"/>
      <c r="PUK1451" s="65"/>
      <c r="PUL1451" s="65"/>
      <c r="PUM1451" s="65"/>
      <c r="PUN1451" s="65"/>
      <c r="PUO1451" s="65"/>
      <c r="PUP1451" s="65"/>
      <c r="PUQ1451" s="65"/>
      <c r="PUR1451" s="65"/>
      <c r="PUS1451" s="65"/>
      <c r="PUT1451" s="65"/>
      <c r="PUU1451" s="65"/>
      <c r="PUV1451" s="65"/>
      <c r="PUW1451" s="65"/>
      <c r="PUX1451" s="65"/>
      <c r="PUY1451" s="65"/>
      <c r="PUZ1451" s="65"/>
      <c r="PVA1451" s="65"/>
      <c r="PVB1451" s="65"/>
      <c r="PVC1451" s="65"/>
      <c r="PVD1451" s="65"/>
      <c r="PVE1451" s="65"/>
      <c r="PVF1451" s="65"/>
      <c r="PVG1451" s="65"/>
      <c r="PVH1451" s="65"/>
      <c r="PVI1451" s="65"/>
      <c r="PVJ1451" s="65"/>
      <c r="PVK1451" s="65"/>
      <c r="PVL1451" s="65"/>
      <c r="PVM1451" s="65"/>
      <c r="PVN1451" s="65"/>
      <c r="PVO1451" s="65"/>
      <c r="PVP1451" s="65"/>
      <c r="PVQ1451" s="65"/>
      <c r="PVR1451" s="65"/>
      <c r="PVS1451" s="65"/>
      <c r="PVT1451" s="65"/>
      <c r="PVU1451" s="65"/>
      <c r="PVV1451" s="65"/>
      <c r="PVW1451" s="65"/>
      <c r="PVX1451" s="65"/>
      <c r="PVY1451" s="65"/>
      <c r="PVZ1451" s="65"/>
      <c r="PWA1451" s="65"/>
      <c r="PWB1451" s="65"/>
      <c r="PWC1451" s="65"/>
      <c r="PWD1451" s="65"/>
      <c r="PWE1451" s="65"/>
      <c r="PWF1451" s="65"/>
      <c r="PWG1451" s="65"/>
      <c r="PWH1451" s="65"/>
      <c r="PWI1451" s="65"/>
      <c r="PWJ1451" s="65"/>
      <c r="PWK1451" s="65"/>
      <c r="PWL1451" s="65"/>
      <c r="PWM1451" s="65"/>
      <c r="PWN1451" s="65"/>
      <c r="PWO1451" s="65"/>
      <c r="PWP1451" s="65"/>
      <c r="PWQ1451" s="65"/>
      <c r="PWR1451" s="65"/>
      <c r="PWS1451" s="65"/>
      <c r="PWT1451" s="65"/>
      <c r="PWU1451" s="65"/>
      <c r="PWV1451" s="65"/>
      <c r="PWW1451" s="65"/>
      <c r="PWX1451" s="65"/>
      <c r="PWY1451" s="65"/>
      <c r="PWZ1451" s="65"/>
      <c r="PXA1451" s="65"/>
      <c r="PXB1451" s="65"/>
      <c r="PXC1451" s="65"/>
      <c r="PXD1451" s="65"/>
      <c r="PXE1451" s="65"/>
      <c r="PXF1451" s="65"/>
      <c r="PXG1451" s="65"/>
      <c r="PXH1451" s="65"/>
      <c r="PXI1451" s="65"/>
      <c r="PXJ1451" s="65"/>
      <c r="PXK1451" s="65"/>
      <c r="PXL1451" s="65"/>
      <c r="PXM1451" s="65"/>
      <c r="PXN1451" s="65"/>
      <c r="PXO1451" s="65"/>
      <c r="PXP1451" s="65"/>
      <c r="PXQ1451" s="65"/>
      <c r="PXR1451" s="65"/>
      <c r="PXS1451" s="65"/>
      <c r="PXT1451" s="65"/>
      <c r="PXU1451" s="65"/>
      <c r="PXV1451" s="65"/>
      <c r="PXW1451" s="65"/>
      <c r="PXX1451" s="65"/>
      <c r="PXY1451" s="65"/>
      <c r="PXZ1451" s="65"/>
      <c r="PYA1451" s="65"/>
      <c r="PYB1451" s="65"/>
      <c r="PYC1451" s="65"/>
      <c r="PYD1451" s="65"/>
      <c r="PYE1451" s="65"/>
      <c r="PYF1451" s="65"/>
      <c r="PYG1451" s="65"/>
      <c r="PYH1451" s="65"/>
      <c r="PYI1451" s="65"/>
      <c r="PYJ1451" s="65"/>
      <c r="PYK1451" s="65"/>
      <c r="PYL1451" s="65"/>
      <c r="PYM1451" s="65"/>
      <c r="PYN1451" s="65"/>
      <c r="PYO1451" s="65"/>
      <c r="PYP1451" s="65"/>
      <c r="PYQ1451" s="65"/>
      <c r="PYR1451" s="65"/>
      <c r="PYS1451" s="65"/>
      <c r="PYT1451" s="65"/>
      <c r="PYU1451" s="65"/>
      <c r="PYV1451" s="65"/>
      <c r="PYW1451" s="65"/>
      <c r="PYX1451" s="65"/>
      <c r="PYY1451" s="65"/>
      <c r="PYZ1451" s="65"/>
      <c r="PZA1451" s="65"/>
      <c r="PZB1451" s="65"/>
      <c r="PZC1451" s="65"/>
      <c r="PZD1451" s="65"/>
      <c r="PZE1451" s="65"/>
      <c r="PZF1451" s="65"/>
      <c r="PZG1451" s="65"/>
      <c r="PZH1451" s="65"/>
      <c r="PZI1451" s="65"/>
      <c r="PZJ1451" s="65"/>
      <c r="PZK1451" s="65"/>
      <c r="PZL1451" s="65"/>
      <c r="PZM1451" s="65"/>
      <c r="PZN1451" s="65"/>
      <c r="PZO1451" s="65"/>
      <c r="PZP1451" s="65"/>
      <c r="PZQ1451" s="65"/>
      <c r="PZR1451" s="65"/>
      <c r="PZS1451" s="65"/>
      <c r="PZT1451" s="65"/>
      <c r="PZU1451" s="65"/>
      <c r="PZV1451" s="65"/>
      <c r="PZW1451" s="65"/>
      <c r="PZX1451" s="65"/>
      <c r="PZY1451" s="65"/>
      <c r="PZZ1451" s="65"/>
      <c r="QAA1451" s="65"/>
      <c r="QAB1451" s="65"/>
      <c r="QAC1451" s="65"/>
      <c r="QAD1451" s="65"/>
      <c r="QAE1451" s="65"/>
      <c r="QAF1451" s="65"/>
      <c r="QAG1451" s="65"/>
      <c r="QAH1451" s="65"/>
      <c r="QAI1451" s="65"/>
      <c r="QAJ1451" s="65"/>
      <c r="QAK1451" s="65"/>
      <c r="QAL1451" s="65"/>
      <c r="QAM1451" s="65"/>
      <c r="QAN1451" s="65"/>
      <c r="QAO1451" s="65"/>
      <c r="QAP1451" s="65"/>
      <c r="QAQ1451" s="65"/>
      <c r="QAR1451" s="65"/>
      <c r="QAS1451" s="65"/>
      <c r="QAT1451" s="65"/>
      <c r="QAU1451" s="65"/>
      <c r="QAV1451" s="65"/>
      <c r="QAW1451" s="65"/>
      <c r="QAX1451" s="65"/>
      <c r="QAY1451" s="65"/>
      <c r="QAZ1451" s="65"/>
      <c r="QBA1451" s="65"/>
      <c r="QBB1451" s="65"/>
      <c r="QBC1451" s="65"/>
      <c r="QBD1451" s="65"/>
      <c r="QBE1451" s="65"/>
      <c r="QBF1451" s="65"/>
      <c r="QBG1451" s="65"/>
      <c r="QBH1451" s="65"/>
      <c r="QBI1451" s="65"/>
      <c r="QBJ1451" s="65"/>
      <c r="QBK1451" s="65"/>
      <c r="QBL1451" s="65"/>
      <c r="QBM1451" s="65"/>
      <c r="QBN1451" s="65"/>
      <c r="QBO1451" s="65"/>
      <c r="QBP1451" s="65"/>
      <c r="QBQ1451" s="65"/>
      <c r="QBR1451" s="65"/>
      <c r="QBS1451" s="65"/>
      <c r="QBT1451" s="65"/>
      <c r="QBU1451" s="65"/>
      <c r="QBV1451" s="65"/>
      <c r="QBW1451" s="65"/>
      <c r="QBX1451" s="65"/>
      <c r="QBY1451" s="65"/>
      <c r="QBZ1451" s="65"/>
      <c r="QCA1451" s="65"/>
      <c r="QCB1451" s="65"/>
      <c r="QCC1451" s="65"/>
      <c r="QCD1451" s="65"/>
      <c r="QCE1451" s="65"/>
      <c r="QCF1451" s="65"/>
      <c r="QCG1451" s="65"/>
      <c r="QCH1451" s="65"/>
      <c r="QCI1451" s="65"/>
      <c r="QCJ1451" s="65"/>
      <c r="QCK1451" s="65"/>
      <c r="QCL1451" s="65"/>
      <c r="QCM1451" s="65"/>
      <c r="QCN1451" s="65"/>
      <c r="QCO1451" s="65"/>
      <c r="QCP1451" s="65"/>
      <c r="QCQ1451" s="65"/>
      <c r="QCR1451" s="65"/>
      <c r="QCS1451" s="65"/>
      <c r="QCT1451" s="65"/>
      <c r="QCU1451" s="65"/>
      <c r="QCV1451" s="65"/>
      <c r="QCW1451" s="65"/>
      <c r="QCX1451" s="65"/>
      <c r="QCY1451" s="65"/>
      <c r="QCZ1451" s="65"/>
      <c r="QDA1451" s="65"/>
      <c r="QDB1451" s="65"/>
      <c r="QDC1451" s="65"/>
      <c r="QDD1451" s="65"/>
      <c r="QDE1451" s="65"/>
      <c r="QDF1451" s="65"/>
      <c r="QDG1451" s="65"/>
      <c r="QDH1451" s="65"/>
      <c r="QDI1451" s="65"/>
      <c r="QDJ1451" s="65"/>
      <c r="QDK1451" s="65"/>
      <c r="QDL1451" s="65"/>
      <c r="QDM1451" s="65"/>
      <c r="QDN1451" s="65"/>
      <c r="QDO1451" s="65"/>
      <c r="QDP1451" s="65"/>
      <c r="QDQ1451" s="65"/>
      <c r="QDR1451" s="65"/>
      <c r="QDS1451" s="65"/>
      <c r="QDT1451" s="65"/>
      <c r="QDU1451" s="65"/>
      <c r="QDV1451" s="65"/>
      <c r="QDW1451" s="65"/>
      <c r="QDX1451" s="65"/>
      <c r="QDY1451" s="65"/>
      <c r="QDZ1451" s="65"/>
      <c r="QEA1451" s="65"/>
      <c r="QEB1451" s="65"/>
      <c r="QEC1451" s="65"/>
      <c r="QED1451" s="65"/>
      <c r="QEE1451" s="65"/>
      <c r="QEF1451" s="65"/>
      <c r="QEG1451" s="65"/>
      <c r="QEH1451" s="65"/>
      <c r="QEI1451" s="65"/>
      <c r="QEJ1451" s="65"/>
      <c r="QEK1451" s="65"/>
      <c r="QEL1451" s="65"/>
      <c r="QEM1451" s="65"/>
      <c r="QEN1451" s="65"/>
      <c r="QEO1451" s="65"/>
      <c r="QEP1451" s="65"/>
      <c r="QEQ1451" s="65"/>
      <c r="QER1451" s="65"/>
      <c r="QES1451" s="65"/>
      <c r="QET1451" s="65"/>
      <c r="QEU1451" s="65"/>
      <c r="QEV1451" s="65"/>
      <c r="QEW1451" s="65"/>
      <c r="QEX1451" s="65"/>
      <c r="QEY1451" s="65"/>
      <c r="QEZ1451" s="65"/>
      <c r="QFA1451" s="65"/>
      <c r="QFB1451" s="65"/>
      <c r="QFC1451" s="65"/>
      <c r="QFD1451" s="65"/>
      <c r="QFE1451" s="65"/>
      <c r="QFF1451" s="65"/>
      <c r="QFG1451" s="65"/>
      <c r="QFH1451" s="65"/>
      <c r="QFI1451" s="65"/>
      <c r="QFJ1451" s="65"/>
      <c r="QFK1451" s="65"/>
      <c r="QFL1451" s="65"/>
      <c r="QFM1451" s="65"/>
      <c r="QFN1451" s="65"/>
      <c r="QFO1451" s="65"/>
      <c r="QFP1451" s="65"/>
      <c r="QFQ1451" s="65"/>
      <c r="QFR1451" s="65"/>
      <c r="QFS1451" s="65"/>
      <c r="QFT1451" s="65"/>
      <c r="QFU1451" s="65"/>
      <c r="QFV1451" s="65"/>
      <c r="QFW1451" s="65"/>
      <c r="QFX1451" s="65"/>
      <c r="QFY1451" s="65"/>
      <c r="QFZ1451" s="65"/>
      <c r="QGA1451" s="65"/>
      <c r="QGB1451" s="65"/>
      <c r="QGC1451" s="65"/>
      <c r="QGD1451" s="65"/>
      <c r="QGE1451" s="65"/>
      <c r="QGF1451" s="65"/>
      <c r="QGG1451" s="65"/>
      <c r="QGH1451" s="65"/>
      <c r="QGI1451" s="65"/>
      <c r="QGJ1451" s="65"/>
      <c r="QGK1451" s="65"/>
      <c r="QGL1451" s="65"/>
      <c r="QGM1451" s="65"/>
      <c r="QGN1451" s="65"/>
      <c r="QGO1451" s="65"/>
      <c r="QGP1451" s="65"/>
      <c r="QGQ1451" s="65"/>
      <c r="QGR1451" s="65"/>
      <c r="QGS1451" s="65"/>
      <c r="QGT1451" s="65"/>
      <c r="QGU1451" s="65"/>
      <c r="QGV1451" s="65"/>
      <c r="QGW1451" s="65"/>
      <c r="QGX1451" s="65"/>
      <c r="QGY1451" s="65"/>
      <c r="QGZ1451" s="65"/>
      <c r="QHA1451" s="65"/>
      <c r="QHB1451" s="65"/>
      <c r="QHC1451" s="65"/>
      <c r="QHD1451" s="65"/>
      <c r="QHE1451" s="65"/>
      <c r="QHF1451" s="65"/>
      <c r="QHG1451" s="65"/>
      <c r="QHH1451" s="65"/>
      <c r="QHI1451" s="65"/>
      <c r="QHJ1451" s="65"/>
      <c r="QHK1451" s="65"/>
      <c r="QHL1451" s="65"/>
      <c r="QHM1451" s="65"/>
      <c r="QHN1451" s="65"/>
      <c r="QHO1451" s="65"/>
      <c r="QHP1451" s="65"/>
      <c r="QHQ1451" s="65"/>
      <c r="QHR1451" s="65"/>
      <c r="QHS1451" s="65"/>
      <c r="QHT1451" s="65"/>
      <c r="QHU1451" s="65"/>
      <c r="QHV1451" s="65"/>
      <c r="QHW1451" s="65"/>
      <c r="QHX1451" s="65"/>
      <c r="QHY1451" s="65"/>
      <c r="QHZ1451" s="65"/>
      <c r="QIA1451" s="65"/>
      <c r="QIB1451" s="65"/>
      <c r="QIC1451" s="65"/>
      <c r="QID1451" s="65"/>
      <c r="QIE1451" s="65"/>
      <c r="QIF1451" s="65"/>
      <c r="QIG1451" s="65"/>
      <c r="QIH1451" s="65"/>
      <c r="QII1451" s="65"/>
      <c r="QIJ1451" s="65"/>
      <c r="QIK1451" s="65"/>
      <c r="QIL1451" s="65"/>
      <c r="QIM1451" s="65"/>
      <c r="QIN1451" s="65"/>
      <c r="QIO1451" s="65"/>
      <c r="QIP1451" s="65"/>
      <c r="QIQ1451" s="65"/>
      <c r="QIR1451" s="65"/>
      <c r="QIS1451" s="65"/>
      <c r="QIT1451" s="65"/>
      <c r="QIU1451" s="65"/>
      <c r="QIV1451" s="65"/>
      <c r="QIW1451" s="65"/>
      <c r="QIX1451" s="65"/>
      <c r="QIY1451" s="65"/>
      <c r="QIZ1451" s="65"/>
      <c r="QJA1451" s="65"/>
      <c r="QJB1451" s="65"/>
      <c r="QJC1451" s="65"/>
      <c r="QJD1451" s="65"/>
      <c r="QJE1451" s="65"/>
      <c r="QJF1451" s="65"/>
      <c r="QJG1451" s="65"/>
      <c r="QJH1451" s="65"/>
      <c r="QJI1451" s="65"/>
      <c r="QJJ1451" s="65"/>
      <c r="QJK1451" s="65"/>
      <c r="QJL1451" s="65"/>
      <c r="QJM1451" s="65"/>
      <c r="QJN1451" s="65"/>
      <c r="QJO1451" s="65"/>
      <c r="QJP1451" s="65"/>
      <c r="QJQ1451" s="65"/>
      <c r="QJR1451" s="65"/>
      <c r="QJS1451" s="65"/>
      <c r="QJT1451" s="65"/>
      <c r="QJU1451" s="65"/>
      <c r="QJV1451" s="65"/>
      <c r="QJW1451" s="65"/>
      <c r="QJX1451" s="65"/>
      <c r="QJY1451" s="65"/>
      <c r="QJZ1451" s="65"/>
      <c r="QKA1451" s="65"/>
      <c r="QKB1451" s="65"/>
      <c r="QKC1451" s="65"/>
      <c r="QKD1451" s="65"/>
      <c r="QKE1451" s="65"/>
      <c r="QKF1451" s="65"/>
      <c r="QKG1451" s="65"/>
      <c r="QKH1451" s="65"/>
      <c r="QKI1451" s="65"/>
      <c r="QKJ1451" s="65"/>
      <c r="QKK1451" s="65"/>
      <c r="QKL1451" s="65"/>
      <c r="QKM1451" s="65"/>
      <c r="QKN1451" s="65"/>
      <c r="QKO1451" s="65"/>
      <c r="QKP1451" s="65"/>
      <c r="QKQ1451" s="65"/>
      <c r="QKR1451" s="65"/>
      <c r="QKS1451" s="65"/>
      <c r="QKT1451" s="65"/>
      <c r="QKU1451" s="65"/>
      <c r="QKV1451" s="65"/>
      <c r="QKW1451" s="65"/>
      <c r="QKX1451" s="65"/>
      <c r="QKY1451" s="65"/>
      <c r="QKZ1451" s="65"/>
      <c r="QLA1451" s="65"/>
      <c r="QLB1451" s="65"/>
      <c r="QLC1451" s="65"/>
      <c r="QLD1451" s="65"/>
      <c r="QLE1451" s="65"/>
      <c r="QLF1451" s="65"/>
      <c r="QLG1451" s="65"/>
      <c r="QLH1451" s="65"/>
      <c r="QLI1451" s="65"/>
      <c r="QLJ1451" s="65"/>
      <c r="QLK1451" s="65"/>
      <c r="QLL1451" s="65"/>
      <c r="QLM1451" s="65"/>
      <c r="QLN1451" s="65"/>
      <c r="QLO1451" s="65"/>
      <c r="QLP1451" s="65"/>
      <c r="QLQ1451" s="65"/>
      <c r="QLR1451" s="65"/>
      <c r="QLS1451" s="65"/>
      <c r="QLT1451" s="65"/>
      <c r="QLU1451" s="65"/>
      <c r="QLV1451" s="65"/>
      <c r="QLW1451" s="65"/>
      <c r="QLX1451" s="65"/>
      <c r="QLY1451" s="65"/>
      <c r="QLZ1451" s="65"/>
      <c r="QMA1451" s="65"/>
      <c r="QMB1451" s="65"/>
      <c r="QMC1451" s="65"/>
      <c r="QMD1451" s="65"/>
      <c r="QME1451" s="65"/>
      <c r="QMF1451" s="65"/>
      <c r="QMG1451" s="65"/>
      <c r="QMH1451" s="65"/>
      <c r="QMI1451" s="65"/>
      <c r="QMJ1451" s="65"/>
      <c r="QMK1451" s="65"/>
      <c r="QML1451" s="65"/>
      <c r="QMM1451" s="65"/>
      <c r="QMN1451" s="65"/>
      <c r="QMO1451" s="65"/>
      <c r="QMP1451" s="65"/>
      <c r="QMQ1451" s="65"/>
      <c r="QMR1451" s="65"/>
      <c r="QMS1451" s="65"/>
      <c r="QMT1451" s="65"/>
      <c r="QMU1451" s="65"/>
      <c r="QMV1451" s="65"/>
      <c r="QMW1451" s="65"/>
      <c r="QMX1451" s="65"/>
      <c r="QMY1451" s="65"/>
      <c r="QMZ1451" s="65"/>
      <c r="QNA1451" s="65"/>
      <c r="QNB1451" s="65"/>
      <c r="QNC1451" s="65"/>
      <c r="QND1451" s="65"/>
      <c r="QNE1451" s="65"/>
      <c r="QNF1451" s="65"/>
      <c r="QNG1451" s="65"/>
      <c r="QNH1451" s="65"/>
      <c r="QNI1451" s="65"/>
      <c r="QNJ1451" s="65"/>
      <c r="QNK1451" s="65"/>
      <c r="QNL1451" s="65"/>
      <c r="QNM1451" s="65"/>
      <c r="QNN1451" s="65"/>
      <c r="QNO1451" s="65"/>
      <c r="QNP1451" s="65"/>
      <c r="QNQ1451" s="65"/>
      <c r="QNR1451" s="65"/>
      <c r="QNS1451" s="65"/>
      <c r="QNT1451" s="65"/>
      <c r="QNU1451" s="65"/>
      <c r="QNV1451" s="65"/>
      <c r="QNW1451" s="65"/>
      <c r="QNX1451" s="65"/>
      <c r="QNY1451" s="65"/>
      <c r="QNZ1451" s="65"/>
      <c r="QOA1451" s="65"/>
      <c r="QOB1451" s="65"/>
      <c r="QOC1451" s="65"/>
      <c r="QOD1451" s="65"/>
      <c r="QOE1451" s="65"/>
      <c r="QOF1451" s="65"/>
      <c r="QOG1451" s="65"/>
      <c r="QOH1451" s="65"/>
      <c r="QOI1451" s="65"/>
      <c r="QOJ1451" s="65"/>
      <c r="QOK1451" s="65"/>
      <c r="QOL1451" s="65"/>
      <c r="QOM1451" s="65"/>
      <c r="QON1451" s="65"/>
      <c r="QOO1451" s="65"/>
      <c r="QOP1451" s="65"/>
      <c r="QOQ1451" s="65"/>
      <c r="QOR1451" s="65"/>
      <c r="QOS1451" s="65"/>
      <c r="QOT1451" s="65"/>
      <c r="QOU1451" s="65"/>
      <c r="QOV1451" s="65"/>
      <c r="QOW1451" s="65"/>
      <c r="QOX1451" s="65"/>
      <c r="QOY1451" s="65"/>
      <c r="QOZ1451" s="65"/>
      <c r="QPA1451" s="65"/>
      <c r="QPB1451" s="65"/>
      <c r="QPC1451" s="65"/>
      <c r="QPD1451" s="65"/>
      <c r="QPE1451" s="65"/>
      <c r="QPF1451" s="65"/>
      <c r="QPG1451" s="65"/>
      <c r="QPH1451" s="65"/>
      <c r="QPI1451" s="65"/>
      <c r="QPJ1451" s="65"/>
      <c r="QPK1451" s="65"/>
      <c r="QPL1451" s="65"/>
      <c r="QPM1451" s="65"/>
      <c r="QPN1451" s="65"/>
      <c r="QPO1451" s="65"/>
      <c r="QPP1451" s="65"/>
      <c r="QPQ1451" s="65"/>
      <c r="QPR1451" s="65"/>
      <c r="QPS1451" s="65"/>
      <c r="QPT1451" s="65"/>
      <c r="QPU1451" s="65"/>
      <c r="QPV1451" s="65"/>
      <c r="QPW1451" s="65"/>
      <c r="QPX1451" s="65"/>
      <c r="QPY1451" s="65"/>
      <c r="QPZ1451" s="65"/>
      <c r="QQA1451" s="65"/>
      <c r="QQB1451" s="65"/>
      <c r="QQC1451" s="65"/>
      <c r="QQD1451" s="65"/>
      <c r="QQE1451" s="65"/>
      <c r="QQF1451" s="65"/>
      <c r="QQG1451" s="65"/>
      <c r="QQH1451" s="65"/>
      <c r="QQI1451" s="65"/>
      <c r="QQJ1451" s="65"/>
      <c r="QQK1451" s="65"/>
      <c r="QQL1451" s="65"/>
      <c r="QQM1451" s="65"/>
      <c r="QQN1451" s="65"/>
      <c r="QQO1451" s="65"/>
      <c r="QQP1451" s="65"/>
      <c r="QQQ1451" s="65"/>
      <c r="QQR1451" s="65"/>
      <c r="QQS1451" s="65"/>
      <c r="QQT1451" s="65"/>
      <c r="QQU1451" s="65"/>
      <c r="QQV1451" s="65"/>
      <c r="QQW1451" s="65"/>
      <c r="QQX1451" s="65"/>
      <c r="QQY1451" s="65"/>
      <c r="QQZ1451" s="65"/>
      <c r="QRA1451" s="65"/>
      <c r="QRB1451" s="65"/>
      <c r="QRC1451" s="65"/>
      <c r="QRD1451" s="65"/>
      <c r="QRE1451" s="65"/>
      <c r="QRF1451" s="65"/>
      <c r="QRG1451" s="65"/>
      <c r="QRH1451" s="65"/>
      <c r="QRI1451" s="65"/>
      <c r="QRJ1451" s="65"/>
      <c r="QRK1451" s="65"/>
      <c r="QRL1451" s="65"/>
      <c r="QRM1451" s="65"/>
      <c r="QRN1451" s="65"/>
      <c r="QRO1451" s="65"/>
      <c r="QRP1451" s="65"/>
      <c r="QRQ1451" s="65"/>
      <c r="QRR1451" s="65"/>
      <c r="QRS1451" s="65"/>
      <c r="QRT1451" s="65"/>
      <c r="QRU1451" s="65"/>
      <c r="QRV1451" s="65"/>
      <c r="QRW1451" s="65"/>
      <c r="QRX1451" s="65"/>
      <c r="QRY1451" s="65"/>
      <c r="QRZ1451" s="65"/>
      <c r="QSA1451" s="65"/>
      <c r="QSB1451" s="65"/>
      <c r="QSC1451" s="65"/>
      <c r="QSD1451" s="65"/>
      <c r="QSE1451" s="65"/>
      <c r="QSF1451" s="65"/>
      <c r="QSG1451" s="65"/>
      <c r="QSH1451" s="65"/>
      <c r="QSI1451" s="65"/>
      <c r="QSJ1451" s="65"/>
      <c r="QSK1451" s="65"/>
      <c r="QSL1451" s="65"/>
      <c r="QSM1451" s="65"/>
      <c r="QSN1451" s="65"/>
      <c r="QSO1451" s="65"/>
      <c r="QSP1451" s="65"/>
      <c r="QSQ1451" s="65"/>
      <c r="QSR1451" s="65"/>
      <c r="QSS1451" s="65"/>
      <c r="QST1451" s="65"/>
      <c r="QSU1451" s="65"/>
      <c r="QSV1451" s="65"/>
      <c r="QSW1451" s="65"/>
      <c r="QSX1451" s="65"/>
      <c r="QSY1451" s="65"/>
      <c r="QSZ1451" s="65"/>
      <c r="QTA1451" s="65"/>
      <c r="QTB1451" s="65"/>
      <c r="QTC1451" s="65"/>
      <c r="QTD1451" s="65"/>
      <c r="QTE1451" s="65"/>
      <c r="QTF1451" s="65"/>
      <c r="QTG1451" s="65"/>
      <c r="QTH1451" s="65"/>
      <c r="QTI1451" s="65"/>
      <c r="QTJ1451" s="65"/>
      <c r="QTK1451" s="65"/>
      <c r="QTL1451" s="65"/>
      <c r="QTM1451" s="65"/>
      <c r="QTN1451" s="65"/>
      <c r="QTO1451" s="65"/>
      <c r="QTP1451" s="65"/>
      <c r="QTQ1451" s="65"/>
      <c r="QTR1451" s="65"/>
      <c r="QTS1451" s="65"/>
      <c r="QTT1451" s="65"/>
      <c r="QTU1451" s="65"/>
      <c r="QTV1451" s="65"/>
      <c r="QTW1451" s="65"/>
      <c r="QTX1451" s="65"/>
      <c r="QTY1451" s="65"/>
      <c r="QTZ1451" s="65"/>
      <c r="QUA1451" s="65"/>
      <c r="QUB1451" s="65"/>
      <c r="QUC1451" s="65"/>
      <c r="QUD1451" s="65"/>
      <c r="QUE1451" s="65"/>
      <c r="QUF1451" s="65"/>
      <c r="QUG1451" s="65"/>
      <c r="QUH1451" s="65"/>
      <c r="QUI1451" s="65"/>
      <c r="QUJ1451" s="65"/>
      <c r="QUK1451" s="65"/>
      <c r="QUL1451" s="65"/>
      <c r="QUM1451" s="65"/>
      <c r="QUN1451" s="65"/>
      <c r="QUO1451" s="65"/>
      <c r="QUP1451" s="65"/>
      <c r="QUQ1451" s="65"/>
      <c r="QUR1451" s="65"/>
      <c r="QUS1451" s="65"/>
      <c r="QUT1451" s="65"/>
      <c r="QUU1451" s="65"/>
      <c r="QUV1451" s="65"/>
      <c r="QUW1451" s="65"/>
      <c r="QUX1451" s="65"/>
      <c r="QUY1451" s="65"/>
      <c r="QUZ1451" s="65"/>
      <c r="QVA1451" s="65"/>
      <c r="QVB1451" s="65"/>
      <c r="QVC1451" s="65"/>
      <c r="QVD1451" s="65"/>
      <c r="QVE1451" s="65"/>
      <c r="QVF1451" s="65"/>
      <c r="QVG1451" s="65"/>
      <c r="QVH1451" s="65"/>
      <c r="QVI1451" s="65"/>
      <c r="QVJ1451" s="65"/>
      <c r="QVK1451" s="65"/>
      <c r="QVL1451" s="65"/>
      <c r="QVM1451" s="65"/>
      <c r="QVN1451" s="65"/>
      <c r="QVO1451" s="65"/>
      <c r="QVP1451" s="65"/>
      <c r="QVQ1451" s="65"/>
      <c r="QVR1451" s="65"/>
      <c r="QVS1451" s="65"/>
      <c r="QVT1451" s="65"/>
      <c r="QVU1451" s="65"/>
      <c r="QVV1451" s="65"/>
      <c r="QVW1451" s="65"/>
      <c r="QVX1451" s="65"/>
      <c r="QVY1451" s="65"/>
      <c r="QVZ1451" s="65"/>
      <c r="QWA1451" s="65"/>
      <c r="QWB1451" s="65"/>
      <c r="QWC1451" s="65"/>
      <c r="QWD1451" s="65"/>
      <c r="QWE1451" s="65"/>
      <c r="QWF1451" s="65"/>
      <c r="QWG1451" s="65"/>
      <c r="QWH1451" s="65"/>
      <c r="QWI1451" s="65"/>
      <c r="QWJ1451" s="65"/>
      <c r="QWK1451" s="65"/>
      <c r="QWL1451" s="65"/>
      <c r="QWM1451" s="65"/>
      <c r="QWN1451" s="65"/>
      <c r="QWO1451" s="65"/>
      <c r="QWP1451" s="65"/>
      <c r="QWQ1451" s="65"/>
      <c r="QWR1451" s="65"/>
      <c r="QWS1451" s="65"/>
      <c r="QWT1451" s="65"/>
      <c r="QWU1451" s="65"/>
      <c r="QWV1451" s="65"/>
      <c r="QWW1451" s="65"/>
      <c r="QWX1451" s="65"/>
      <c r="QWY1451" s="65"/>
      <c r="QWZ1451" s="65"/>
      <c r="QXA1451" s="65"/>
      <c r="QXB1451" s="65"/>
      <c r="QXC1451" s="65"/>
      <c r="QXD1451" s="65"/>
      <c r="QXE1451" s="65"/>
      <c r="QXF1451" s="65"/>
      <c r="QXG1451" s="65"/>
      <c r="QXH1451" s="65"/>
      <c r="QXI1451" s="65"/>
      <c r="QXJ1451" s="65"/>
      <c r="QXK1451" s="65"/>
      <c r="QXL1451" s="65"/>
      <c r="QXM1451" s="65"/>
      <c r="QXN1451" s="65"/>
      <c r="QXO1451" s="65"/>
      <c r="QXP1451" s="65"/>
      <c r="QXQ1451" s="65"/>
      <c r="QXR1451" s="65"/>
      <c r="QXS1451" s="65"/>
      <c r="QXT1451" s="65"/>
      <c r="QXU1451" s="65"/>
      <c r="QXV1451" s="65"/>
      <c r="QXW1451" s="65"/>
      <c r="QXX1451" s="65"/>
      <c r="QXY1451" s="65"/>
      <c r="QXZ1451" s="65"/>
      <c r="QYA1451" s="65"/>
      <c r="QYB1451" s="65"/>
      <c r="QYC1451" s="65"/>
      <c r="QYD1451" s="65"/>
      <c r="QYE1451" s="65"/>
      <c r="QYF1451" s="65"/>
      <c r="QYG1451" s="65"/>
      <c r="QYH1451" s="65"/>
      <c r="QYI1451" s="65"/>
      <c r="QYJ1451" s="65"/>
      <c r="QYK1451" s="65"/>
      <c r="QYL1451" s="65"/>
      <c r="QYM1451" s="65"/>
      <c r="QYN1451" s="65"/>
      <c r="QYO1451" s="65"/>
      <c r="QYP1451" s="65"/>
      <c r="QYQ1451" s="65"/>
      <c r="QYR1451" s="65"/>
      <c r="QYS1451" s="65"/>
      <c r="QYT1451" s="65"/>
      <c r="QYU1451" s="65"/>
      <c r="QYV1451" s="65"/>
      <c r="QYW1451" s="65"/>
      <c r="QYX1451" s="65"/>
      <c r="QYY1451" s="65"/>
      <c r="QYZ1451" s="65"/>
      <c r="QZA1451" s="65"/>
      <c r="QZB1451" s="65"/>
      <c r="QZC1451" s="65"/>
      <c r="QZD1451" s="65"/>
      <c r="QZE1451" s="65"/>
      <c r="QZF1451" s="65"/>
      <c r="QZG1451" s="65"/>
      <c r="QZH1451" s="65"/>
      <c r="QZI1451" s="65"/>
      <c r="QZJ1451" s="65"/>
      <c r="QZK1451" s="65"/>
      <c r="QZL1451" s="65"/>
      <c r="QZM1451" s="65"/>
      <c r="QZN1451" s="65"/>
      <c r="QZO1451" s="65"/>
      <c r="QZP1451" s="65"/>
      <c r="QZQ1451" s="65"/>
      <c r="QZR1451" s="65"/>
      <c r="QZS1451" s="65"/>
      <c r="QZT1451" s="65"/>
      <c r="QZU1451" s="65"/>
      <c r="QZV1451" s="65"/>
      <c r="QZW1451" s="65"/>
      <c r="QZX1451" s="65"/>
      <c r="QZY1451" s="65"/>
      <c r="QZZ1451" s="65"/>
      <c r="RAA1451" s="65"/>
      <c r="RAB1451" s="65"/>
      <c r="RAC1451" s="65"/>
      <c r="RAD1451" s="65"/>
      <c r="RAE1451" s="65"/>
      <c r="RAF1451" s="65"/>
      <c r="RAG1451" s="65"/>
      <c r="RAH1451" s="65"/>
      <c r="RAI1451" s="65"/>
      <c r="RAJ1451" s="65"/>
      <c r="RAK1451" s="65"/>
      <c r="RAL1451" s="65"/>
      <c r="RAM1451" s="65"/>
      <c r="RAN1451" s="65"/>
      <c r="RAO1451" s="65"/>
      <c r="RAP1451" s="65"/>
      <c r="RAQ1451" s="65"/>
      <c r="RAR1451" s="65"/>
      <c r="RAS1451" s="65"/>
      <c r="RAT1451" s="65"/>
      <c r="RAU1451" s="65"/>
      <c r="RAV1451" s="65"/>
      <c r="RAW1451" s="65"/>
      <c r="RAX1451" s="65"/>
      <c r="RAY1451" s="65"/>
      <c r="RAZ1451" s="65"/>
      <c r="RBA1451" s="65"/>
      <c r="RBB1451" s="65"/>
      <c r="RBC1451" s="65"/>
      <c r="RBD1451" s="65"/>
      <c r="RBE1451" s="65"/>
      <c r="RBF1451" s="65"/>
      <c r="RBG1451" s="65"/>
      <c r="RBH1451" s="65"/>
      <c r="RBI1451" s="65"/>
      <c r="RBJ1451" s="65"/>
      <c r="RBK1451" s="65"/>
      <c r="RBL1451" s="65"/>
      <c r="RBM1451" s="65"/>
      <c r="RBN1451" s="65"/>
      <c r="RBO1451" s="65"/>
      <c r="RBP1451" s="65"/>
      <c r="RBQ1451" s="65"/>
      <c r="RBR1451" s="65"/>
      <c r="RBS1451" s="65"/>
      <c r="RBT1451" s="65"/>
      <c r="RBU1451" s="65"/>
      <c r="RBV1451" s="65"/>
      <c r="RBW1451" s="65"/>
      <c r="RBX1451" s="65"/>
      <c r="RBY1451" s="65"/>
      <c r="RBZ1451" s="65"/>
      <c r="RCA1451" s="65"/>
      <c r="RCB1451" s="65"/>
      <c r="RCC1451" s="65"/>
      <c r="RCD1451" s="65"/>
      <c r="RCE1451" s="65"/>
      <c r="RCF1451" s="65"/>
      <c r="RCG1451" s="65"/>
      <c r="RCH1451" s="65"/>
      <c r="RCI1451" s="65"/>
      <c r="RCJ1451" s="65"/>
      <c r="RCK1451" s="65"/>
      <c r="RCL1451" s="65"/>
      <c r="RCM1451" s="65"/>
      <c r="RCN1451" s="65"/>
      <c r="RCO1451" s="65"/>
      <c r="RCP1451" s="65"/>
      <c r="RCQ1451" s="65"/>
      <c r="RCR1451" s="65"/>
      <c r="RCS1451" s="65"/>
      <c r="RCT1451" s="65"/>
      <c r="RCU1451" s="65"/>
      <c r="RCV1451" s="65"/>
      <c r="RCW1451" s="65"/>
      <c r="RCX1451" s="65"/>
      <c r="RCY1451" s="65"/>
      <c r="RCZ1451" s="65"/>
      <c r="RDA1451" s="65"/>
      <c r="RDB1451" s="65"/>
      <c r="RDC1451" s="65"/>
      <c r="RDD1451" s="65"/>
      <c r="RDE1451" s="65"/>
      <c r="RDF1451" s="65"/>
      <c r="RDG1451" s="65"/>
      <c r="RDH1451" s="65"/>
      <c r="RDI1451" s="65"/>
      <c r="RDJ1451" s="65"/>
      <c r="RDK1451" s="65"/>
      <c r="RDL1451" s="65"/>
      <c r="RDM1451" s="65"/>
      <c r="RDN1451" s="65"/>
      <c r="RDO1451" s="65"/>
      <c r="RDP1451" s="65"/>
      <c r="RDQ1451" s="65"/>
      <c r="RDR1451" s="65"/>
      <c r="RDS1451" s="65"/>
      <c r="RDT1451" s="65"/>
      <c r="RDU1451" s="65"/>
      <c r="RDV1451" s="65"/>
      <c r="RDW1451" s="65"/>
      <c r="RDX1451" s="65"/>
      <c r="RDY1451" s="65"/>
      <c r="RDZ1451" s="65"/>
      <c r="REA1451" s="65"/>
      <c r="REB1451" s="65"/>
      <c r="REC1451" s="65"/>
      <c r="RED1451" s="65"/>
      <c r="REE1451" s="65"/>
      <c r="REF1451" s="65"/>
      <c r="REG1451" s="65"/>
      <c r="REH1451" s="65"/>
      <c r="REI1451" s="65"/>
      <c r="REJ1451" s="65"/>
      <c r="REK1451" s="65"/>
      <c r="REL1451" s="65"/>
      <c r="REM1451" s="65"/>
      <c r="REN1451" s="65"/>
      <c r="REO1451" s="65"/>
      <c r="REP1451" s="65"/>
      <c r="REQ1451" s="65"/>
      <c r="RER1451" s="65"/>
      <c r="RES1451" s="65"/>
      <c r="RET1451" s="65"/>
      <c r="REU1451" s="65"/>
      <c r="REV1451" s="65"/>
      <c r="REW1451" s="65"/>
      <c r="REX1451" s="65"/>
      <c r="REY1451" s="65"/>
      <c r="REZ1451" s="65"/>
      <c r="RFA1451" s="65"/>
      <c r="RFB1451" s="65"/>
      <c r="RFC1451" s="65"/>
      <c r="RFD1451" s="65"/>
      <c r="RFE1451" s="65"/>
      <c r="RFF1451" s="65"/>
      <c r="RFG1451" s="65"/>
      <c r="RFH1451" s="65"/>
      <c r="RFI1451" s="65"/>
      <c r="RFJ1451" s="65"/>
      <c r="RFK1451" s="65"/>
      <c r="RFL1451" s="65"/>
      <c r="RFM1451" s="65"/>
      <c r="RFN1451" s="65"/>
      <c r="RFO1451" s="65"/>
      <c r="RFP1451" s="65"/>
      <c r="RFQ1451" s="65"/>
      <c r="RFR1451" s="65"/>
      <c r="RFS1451" s="65"/>
      <c r="RFT1451" s="65"/>
      <c r="RFU1451" s="65"/>
      <c r="RFV1451" s="65"/>
      <c r="RFW1451" s="65"/>
      <c r="RFX1451" s="65"/>
      <c r="RFY1451" s="65"/>
      <c r="RFZ1451" s="65"/>
      <c r="RGA1451" s="65"/>
      <c r="RGB1451" s="65"/>
      <c r="RGC1451" s="65"/>
      <c r="RGD1451" s="65"/>
      <c r="RGE1451" s="65"/>
      <c r="RGF1451" s="65"/>
      <c r="RGG1451" s="65"/>
      <c r="RGH1451" s="65"/>
      <c r="RGI1451" s="65"/>
      <c r="RGJ1451" s="65"/>
      <c r="RGK1451" s="65"/>
      <c r="RGL1451" s="65"/>
      <c r="RGM1451" s="65"/>
      <c r="RGN1451" s="65"/>
      <c r="RGO1451" s="65"/>
      <c r="RGP1451" s="65"/>
      <c r="RGQ1451" s="65"/>
      <c r="RGR1451" s="65"/>
      <c r="RGS1451" s="65"/>
      <c r="RGT1451" s="65"/>
      <c r="RGU1451" s="65"/>
      <c r="RGV1451" s="65"/>
      <c r="RGW1451" s="65"/>
      <c r="RGX1451" s="65"/>
      <c r="RGY1451" s="65"/>
      <c r="RGZ1451" s="65"/>
      <c r="RHA1451" s="65"/>
      <c r="RHB1451" s="65"/>
      <c r="RHC1451" s="65"/>
      <c r="RHD1451" s="65"/>
      <c r="RHE1451" s="65"/>
      <c r="RHF1451" s="65"/>
      <c r="RHG1451" s="65"/>
      <c r="RHH1451" s="65"/>
      <c r="RHI1451" s="65"/>
      <c r="RHJ1451" s="65"/>
      <c r="RHK1451" s="65"/>
      <c r="RHL1451" s="65"/>
      <c r="RHM1451" s="65"/>
      <c r="RHN1451" s="65"/>
      <c r="RHO1451" s="65"/>
      <c r="RHP1451" s="65"/>
      <c r="RHQ1451" s="65"/>
      <c r="RHR1451" s="65"/>
      <c r="RHS1451" s="65"/>
      <c r="RHT1451" s="65"/>
      <c r="RHU1451" s="65"/>
      <c r="RHV1451" s="65"/>
      <c r="RHW1451" s="65"/>
      <c r="RHX1451" s="65"/>
      <c r="RHY1451" s="65"/>
      <c r="RHZ1451" s="65"/>
      <c r="RIA1451" s="65"/>
      <c r="RIB1451" s="65"/>
      <c r="RIC1451" s="65"/>
      <c r="RID1451" s="65"/>
      <c r="RIE1451" s="65"/>
      <c r="RIF1451" s="65"/>
      <c r="RIG1451" s="65"/>
      <c r="RIH1451" s="65"/>
      <c r="RII1451" s="65"/>
      <c r="RIJ1451" s="65"/>
      <c r="RIK1451" s="65"/>
      <c r="RIL1451" s="65"/>
      <c r="RIM1451" s="65"/>
      <c r="RIN1451" s="65"/>
      <c r="RIO1451" s="65"/>
      <c r="RIP1451" s="65"/>
      <c r="RIQ1451" s="65"/>
      <c r="RIR1451" s="65"/>
      <c r="RIS1451" s="65"/>
      <c r="RIT1451" s="65"/>
      <c r="RIU1451" s="65"/>
      <c r="RIV1451" s="65"/>
      <c r="RIW1451" s="65"/>
      <c r="RIX1451" s="65"/>
      <c r="RIY1451" s="65"/>
      <c r="RIZ1451" s="65"/>
      <c r="RJA1451" s="65"/>
      <c r="RJB1451" s="65"/>
      <c r="RJC1451" s="65"/>
      <c r="RJD1451" s="65"/>
      <c r="RJE1451" s="65"/>
      <c r="RJF1451" s="65"/>
      <c r="RJG1451" s="65"/>
      <c r="RJH1451" s="65"/>
      <c r="RJI1451" s="65"/>
      <c r="RJJ1451" s="65"/>
      <c r="RJK1451" s="65"/>
      <c r="RJL1451" s="65"/>
      <c r="RJM1451" s="65"/>
      <c r="RJN1451" s="65"/>
      <c r="RJO1451" s="65"/>
      <c r="RJP1451" s="65"/>
      <c r="RJQ1451" s="65"/>
      <c r="RJR1451" s="65"/>
      <c r="RJS1451" s="65"/>
      <c r="RJT1451" s="65"/>
      <c r="RJU1451" s="65"/>
      <c r="RJV1451" s="65"/>
      <c r="RJW1451" s="65"/>
      <c r="RJX1451" s="65"/>
      <c r="RJY1451" s="65"/>
      <c r="RJZ1451" s="65"/>
      <c r="RKA1451" s="65"/>
      <c r="RKB1451" s="65"/>
      <c r="RKC1451" s="65"/>
      <c r="RKD1451" s="65"/>
      <c r="RKE1451" s="65"/>
      <c r="RKF1451" s="65"/>
      <c r="RKG1451" s="65"/>
      <c r="RKH1451" s="65"/>
      <c r="RKI1451" s="65"/>
      <c r="RKJ1451" s="65"/>
      <c r="RKK1451" s="65"/>
      <c r="RKL1451" s="65"/>
      <c r="RKM1451" s="65"/>
      <c r="RKN1451" s="65"/>
      <c r="RKO1451" s="65"/>
      <c r="RKP1451" s="65"/>
      <c r="RKQ1451" s="65"/>
      <c r="RKR1451" s="65"/>
      <c r="RKS1451" s="65"/>
      <c r="RKT1451" s="65"/>
      <c r="RKU1451" s="65"/>
      <c r="RKV1451" s="65"/>
      <c r="RKW1451" s="65"/>
      <c r="RKX1451" s="65"/>
      <c r="RKY1451" s="65"/>
      <c r="RKZ1451" s="65"/>
      <c r="RLA1451" s="65"/>
      <c r="RLB1451" s="65"/>
      <c r="RLC1451" s="65"/>
      <c r="RLD1451" s="65"/>
      <c r="RLE1451" s="65"/>
      <c r="RLF1451" s="65"/>
      <c r="RLG1451" s="65"/>
      <c r="RLH1451" s="65"/>
      <c r="RLI1451" s="65"/>
      <c r="RLJ1451" s="65"/>
      <c r="RLK1451" s="65"/>
      <c r="RLL1451" s="65"/>
      <c r="RLM1451" s="65"/>
      <c r="RLN1451" s="65"/>
      <c r="RLO1451" s="65"/>
      <c r="RLP1451" s="65"/>
      <c r="RLQ1451" s="65"/>
      <c r="RLR1451" s="65"/>
      <c r="RLS1451" s="65"/>
      <c r="RLT1451" s="65"/>
      <c r="RLU1451" s="65"/>
      <c r="RLV1451" s="65"/>
      <c r="RLW1451" s="65"/>
      <c r="RLX1451" s="65"/>
      <c r="RLY1451" s="65"/>
      <c r="RLZ1451" s="65"/>
      <c r="RMA1451" s="65"/>
      <c r="RMB1451" s="65"/>
      <c r="RMC1451" s="65"/>
      <c r="RMD1451" s="65"/>
      <c r="RME1451" s="65"/>
      <c r="RMF1451" s="65"/>
      <c r="RMG1451" s="65"/>
      <c r="RMH1451" s="65"/>
      <c r="RMI1451" s="65"/>
      <c r="RMJ1451" s="65"/>
      <c r="RMK1451" s="65"/>
      <c r="RML1451" s="65"/>
      <c r="RMM1451" s="65"/>
      <c r="RMN1451" s="65"/>
      <c r="RMO1451" s="65"/>
      <c r="RMP1451" s="65"/>
      <c r="RMQ1451" s="65"/>
      <c r="RMR1451" s="65"/>
      <c r="RMS1451" s="65"/>
      <c r="RMT1451" s="65"/>
      <c r="RMU1451" s="65"/>
      <c r="RMV1451" s="65"/>
      <c r="RMW1451" s="65"/>
      <c r="RMX1451" s="65"/>
      <c r="RMY1451" s="65"/>
      <c r="RMZ1451" s="65"/>
      <c r="RNA1451" s="65"/>
      <c r="RNB1451" s="65"/>
      <c r="RNC1451" s="65"/>
      <c r="RND1451" s="65"/>
      <c r="RNE1451" s="65"/>
      <c r="RNF1451" s="65"/>
      <c r="RNG1451" s="65"/>
      <c r="RNH1451" s="65"/>
      <c r="RNI1451" s="65"/>
      <c r="RNJ1451" s="65"/>
      <c r="RNK1451" s="65"/>
      <c r="RNL1451" s="65"/>
      <c r="RNM1451" s="65"/>
      <c r="RNN1451" s="65"/>
      <c r="RNO1451" s="65"/>
      <c r="RNP1451" s="65"/>
      <c r="RNQ1451" s="65"/>
      <c r="RNR1451" s="65"/>
      <c r="RNS1451" s="65"/>
      <c r="RNT1451" s="65"/>
      <c r="RNU1451" s="65"/>
      <c r="RNV1451" s="65"/>
      <c r="RNW1451" s="65"/>
      <c r="RNX1451" s="65"/>
      <c r="RNY1451" s="65"/>
      <c r="RNZ1451" s="65"/>
      <c r="ROA1451" s="65"/>
      <c r="ROB1451" s="65"/>
      <c r="ROC1451" s="65"/>
      <c r="ROD1451" s="65"/>
      <c r="ROE1451" s="65"/>
      <c r="ROF1451" s="65"/>
      <c r="ROG1451" s="65"/>
      <c r="ROH1451" s="65"/>
      <c r="ROI1451" s="65"/>
      <c r="ROJ1451" s="65"/>
      <c r="ROK1451" s="65"/>
      <c r="ROL1451" s="65"/>
      <c r="ROM1451" s="65"/>
      <c r="RON1451" s="65"/>
      <c r="ROO1451" s="65"/>
      <c r="ROP1451" s="65"/>
      <c r="ROQ1451" s="65"/>
      <c r="ROR1451" s="65"/>
      <c r="ROS1451" s="65"/>
      <c r="ROT1451" s="65"/>
      <c r="ROU1451" s="65"/>
      <c r="ROV1451" s="65"/>
      <c r="ROW1451" s="65"/>
      <c r="ROX1451" s="65"/>
      <c r="ROY1451" s="65"/>
      <c r="ROZ1451" s="65"/>
      <c r="RPA1451" s="65"/>
      <c r="RPB1451" s="65"/>
      <c r="RPC1451" s="65"/>
      <c r="RPD1451" s="65"/>
      <c r="RPE1451" s="65"/>
      <c r="RPF1451" s="65"/>
      <c r="RPG1451" s="65"/>
      <c r="RPH1451" s="65"/>
      <c r="RPI1451" s="65"/>
      <c r="RPJ1451" s="65"/>
      <c r="RPK1451" s="65"/>
      <c r="RPL1451" s="65"/>
      <c r="RPM1451" s="65"/>
      <c r="RPN1451" s="65"/>
      <c r="RPO1451" s="65"/>
      <c r="RPP1451" s="65"/>
      <c r="RPQ1451" s="65"/>
      <c r="RPR1451" s="65"/>
      <c r="RPS1451" s="65"/>
      <c r="RPT1451" s="65"/>
      <c r="RPU1451" s="65"/>
      <c r="RPV1451" s="65"/>
      <c r="RPW1451" s="65"/>
      <c r="RPX1451" s="65"/>
      <c r="RPY1451" s="65"/>
      <c r="RPZ1451" s="65"/>
      <c r="RQA1451" s="65"/>
      <c r="RQB1451" s="65"/>
      <c r="RQC1451" s="65"/>
      <c r="RQD1451" s="65"/>
      <c r="RQE1451" s="65"/>
      <c r="RQF1451" s="65"/>
      <c r="RQG1451" s="65"/>
      <c r="RQH1451" s="65"/>
      <c r="RQI1451" s="65"/>
      <c r="RQJ1451" s="65"/>
      <c r="RQK1451" s="65"/>
      <c r="RQL1451" s="65"/>
      <c r="RQM1451" s="65"/>
      <c r="RQN1451" s="65"/>
      <c r="RQO1451" s="65"/>
      <c r="RQP1451" s="65"/>
      <c r="RQQ1451" s="65"/>
      <c r="RQR1451" s="65"/>
      <c r="RQS1451" s="65"/>
      <c r="RQT1451" s="65"/>
      <c r="RQU1451" s="65"/>
      <c r="RQV1451" s="65"/>
      <c r="RQW1451" s="65"/>
      <c r="RQX1451" s="65"/>
      <c r="RQY1451" s="65"/>
      <c r="RQZ1451" s="65"/>
      <c r="RRA1451" s="65"/>
      <c r="RRB1451" s="65"/>
      <c r="RRC1451" s="65"/>
      <c r="RRD1451" s="65"/>
      <c r="RRE1451" s="65"/>
      <c r="RRF1451" s="65"/>
      <c r="RRG1451" s="65"/>
      <c r="RRH1451" s="65"/>
      <c r="RRI1451" s="65"/>
      <c r="RRJ1451" s="65"/>
      <c r="RRK1451" s="65"/>
      <c r="RRL1451" s="65"/>
      <c r="RRM1451" s="65"/>
      <c r="RRN1451" s="65"/>
      <c r="RRO1451" s="65"/>
      <c r="RRP1451" s="65"/>
      <c r="RRQ1451" s="65"/>
      <c r="RRR1451" s="65"/>
      <c r="RRS1451" s="65"/>
      <c r="RRT1451" s="65"/>
      <c r="RRU1451" s="65"/>
      <c r="RRV1451" s="65"/>
      <c r="RRW1451" s="65"/>
      <c r="RRX1451" s="65"/>
      <c r="RRY1451" s="65"/>
      <c r="RRZ1451" s="65"/>
      <c r="RSA1451" s="65"/>
      <c r="RSB1451" s="65"/>
      <c r="RSC1451" s="65"/>
      <c r="RSD1451" s="65"/>
      <c r="RSE1451" s="65"/>
      <c r="RSF1451" s="65"/>
      <c r="RSG1451" s="65"/>
      <c r="RSH1451" s="65"/>
      <c r="RSI1451" s="65"/>
      <c r="RSJ1451" s="65"/>
      <c r="RSK1451" s="65"/>
      <c r="RSL1451" s="65"/>
      <c r="RSM1451" s="65"/>
      <c r="RSN1451" s="65"/>
      <c r="RSO1451" s="65"/>
      <c r="RSP1451" s="65"/>
      <c r="RSQ1451" s="65"/>
      <c r="RSR1451" s="65"/>
      <c r="RSS1451" s="65"/>
      <c r="RST1451" s="65"/>
      <c r="RSU1451" s="65"/>
      <c r="RSV1451" s="65"/>
      <c r="RSW1451" s="65"/>
      <c r="RSX1451" s="65"/>
      <c r="RSY1451" s="65"/>
      <c r="RSZ1451" s="65"/>
      <c r="RTA1451" s="65"/>
      <c r="RTB1451" s="65"/>
      <c r="RTC1451" s="65"/>
      <c r="RTD1451" s="65"/>
      <c r="RTE1451" s="65"/>
      <c r="RTF1451" s="65"/>
      <c r="RTG1451" s="65"/>
      <c r="RTH1451" s="65"/>
      <c r="RTI1451" s="65"/>
      <c r="RTJ1451" s="65"/>
      <c r="RTK1451" s="65"/>
      <c r="RTL1451" s="65"/>
      <c r="RTM1451" s="65"/>
      <c r="RTN1451" s="65"/>
      <c r="RTO1451" s="65"/>
      <c r="RTP1451" s="65"/>
      <c r="RTQ1451" s="65"/>
      <c r="RTR1451" s="65"/>
      <c r="RTS1451" s="65"/>
      <c r="RTT1451" s="65"/>
      <c r="RTU1451" s="65"/>
      <c r="RTV1451" s="65"/>
      <c r="RTW1451" s="65"/>
      <c r="RTX1451" s="65"/>
      <c r="RTY1451" s="65"/>
      <c r="RTZ1451" s="65"/>
      <c r="RUA1451" s="65"/>
      <c r="RUB1451" s="65"/>
      <c r="RUC1451" s="65"/>
      <c r="RUD1451" s="65"/>
      <c r="RUE1451" s="65"/>
      <c r="RUF1451" s="65"/>
      <c r="RUG1451" s="65"/>
      <c r="RUH1451" s="65"/>
      <c r="RUI1451" s="65"/>
      <c r="RUJ1451" s="65"/>
      <c r="RUK1451" s="65"/>
      <c r="RUL1451" s="65"/>
      <c r="RUM1451" s="65"/>
      <c r="RUN1451" s="65"/>
      <c r="RUO1451" s="65"/>
      <c r="RUP1451" s="65"/>
      <c r="RUQ1451" s="65"/>
      <c r="RUR1451" s="65"/>
      <c r="RUS1451" s="65"/>
      <c r="RUT1451" s="65"/>
      <c r="RUU1451" s="65"/>
      <c r="RUV1451" s="65"/>
      <c r="RUW1451" s="65"/>
      <c r="RUX1451" s="65"/>
      <c r="RUY1451" s="65"/>
      <c r="RUZ1451" s="65"/>
      <c r="RVA1451" s="65"/>
      <c r="RVB1451" s="65"/>
      <c r="RVC1451" s="65"/>
      <c r="RVD1451" s="65"/>
      <c r="RVE1451" s="65"/>
      <c r="RVF1451" s="65"/>
      <c r="RVG1451" s="65"/>
      <c r="RVH1451" s="65"/>
      <c r="RVI1451" s="65"/>
      <c r="RVJ1451" s="65"/>
      <c r="RVK1451" s="65"/>
      <c r="RVL1451" s="65"/>
      <c r="RVM1451" s="65"/>
      <c r="RVN1451" s="65"/>
      <c r="RVO1451" s="65"/>
      <c r="RVP1451" s="65"/>
      <c r="RVQ1451" s="65"/>
      <c r="RVR1451" s="65"/>
      <c r="RVS1451" s="65"/>
      <c r="RVT1451" s="65"/>
      <c r="RVU1451" s="65"/>
      <c r="RVV1451" s="65"/>
      <c r="RVW1451" s="65"/>
      <c r="RVX1451" s="65"/>
      <c r="RVY1451" s="65"/>
      <c r="RVZ1451" s="65"/>
      <c r="RWA1451" s="65"/>
      <c r="RWB1451" s="65"/>
      <c r="RWC1451" s="65"/>
      <c r="RWD1451" s="65"/>
      <c r="RWE1451" s="65"/>
      <c r="RWF1451" s="65"/>
      <c r="RWG1451" s="65"/>
      <c r="RWH1451" s="65"/>
      <c r="RWI1451" s="65"/>
      <c r="RWJ1451" s="65"/>
      <c r="RWK1451" s="65"/>
      <c r="RWL1451" s="65"/>
      <c r="RWM1451" s="65"/>
      <c r="RWN1451" s="65"/>
      <c r="RWO1451" s="65"/>
      <c r="RWP1451" s="65"/>
      <c r="RWQ1451" s="65"/>
      <c r="RWR1451" s="65"/>
      <c r="RWS1451" s="65"/>
      <c r="RWT1451" s="65"/>
      <c r="RWU1451" s="65"/>
      <c r="RWV1451" s="65"/>
      <c r="RWW1451" s="65"/>
      <c r="RWX1451" s="65"/>
      <c r="RWY1451" s="65"/>
      <c r="RWZ1451" s="65"/>
      <c r="RXA1451" s="65"/>
      <c r="RXB1451" s="65"/>
      <c r="RXC1451" s="65"/>
      <c r="RXD1451" s="65"/>
      <c r="RXE1451" s="65"/>
      <c r="RXF1451" s="65"/>
      <c r="RXG1451" s="65"/>
      <c r="RXH1451" s="65"/>
      <c r="RXI1451" s="65"/>
      <c r="RXJ1451" s="65"/>
      <c r="RXK1451" s="65"/>
      <c r="RXL1451" s="65"/>
      <c r="RXM1451" s="65"/>
      <c r="RXN1451" s="65"/>
      <c r="RXO1451" s="65"/>
      <c r="RXP1451" s="65"/>
      <c r="RXQ1451" s="65"/>
      <c r="RXR1451" s="65"/>
      <c r="RXS1451" s="65"/>
      <c r="RXT1451" s="65"/>
      <c r="RXU1451" s="65"/>
      <c r="RXV1451" s="65"/>
      <c r="RXW1451" s="65"/>
      <c r="RXX1451" s="65"/>
      <c r="RXY1451" s="65"/>
      <c r="RXZ1451" s="65"/>
      <c r="RYA1451" s="65"/>
      <c r="RYB1451" s="65"/>
      <c r="RYC1451" s="65"/>
      <c r="RYD1451" s="65"/>
      <c r="RYE1451" s="65"/>
      <c r="RYF1451" s="65"/>
      <c r="RYG1451" s="65"/>
      <c r="RYH1451" s="65"/>
      <c r="RYI1451" s="65"/>
      <c r="RYJ1451" s="65"/>
      <c r="RYK1451" s="65"/>
      <c r="RYL1451" s="65"/>
      <c r="RYM1451" s="65"/>
      <c r="RYN1451" s="65"/>
      <c r="RYO1451" s="65"/>
      <c r="RYP1451" s="65"/>
      <c r="RYQ1451" s="65"/>
      <c r="RYR1451" s="65"/>
      <c r="RYS1451" s="65"/>
      <c r="RYT1451" s="65"/>
      <c r="RYU1451" s="65"/>
      <c r="RYV1451" s="65"/>
      <c r="RYW1451" s="65"/>
      <c r="RYX1451" s="65"/>
      <c r="RYY1451" s="65"/>
      <c r="RYZ1451" s="65"/>
      <c r="RZA1451" s="65"/>
      <c r="RZB1451" s="65"/>
      <c r="RZC1451" s="65"/>
      <c r="RZD1451" s="65"/>
      <c r="RZE1451" s="65"/>
      <c r="RZF1451" s="65"/>
      <c r="RZG1451" s="65"/>
      <c r="RZH1451" s="65"/>
      <c r="RZI1451" s="65"/>
      <c r="RZJ1451" s="65"/>
      <c r="RZK1451" s="65"/>
      <c r="RZL1451" s="65"/>
      <c r="RZM1451" s="65"/>
      <c r="RZN1451" s="65"/>
      <c r="RZO1451" s="65"/>
      <c r="RZP1451" s="65"/>
      <c r="RZQ1451" s="65"/>
      <c r="RZR1451" s="65"/>
      <c r="RZS1451" s="65"/>
      <c r="RZT1451" s="65"/>
      <c r="RZU1451" s="65"/>
      <c r="RZV1451" s="65"/>
      <c r="RZW1451" s="65"/>
      <c r="RZX1451" s="65"/>
      <c r="RZY1451" s="65"/>
      <c r="RZZ1451" s="65"/>
      <c r="SAA1451" s="65"/>
      <c r="SAB1451" s="65"/>
      <c r="SAC1451" s="65"/>
      <c r="SAD1451" s="65"/>
      <c r="SAE1451" s="65"/>
      <c r="SAF1451" s="65"/>
      <c r="SAG1451" s="65"/>
      <c r="SAH1451" s="65"/>
      <c r="SAI1451" s="65"/>
      <c r="SAJ1451" s="65"/>
      <c r="SAK1451" s="65"/>
      <c r="SAL1451" s="65"/>
      <c r="SAM1451" s="65"/>
      <c r="SAN1451" s="65"/>
      <c r="SAO1451" s="65"/>
      <c r="SAP1451" s="65"/>
      <c r="SAQ1451" s="65"/>
      <c r="SAR1451" s="65"/>
      <c r="SAS1451" s="65"/>
      <c r="SAT1451" s="65"/>
      <c r="SAU1451" s="65"/>
      <c r="SAV1451" s="65"/>
      <c r="SAW1451" s="65"/>
      <c r="SAX1451" s="65"/>
      <c r="SAY1451" s="65"/>
      <c r="SAZ1451" s="65"/>
      <c r="SBA1451" s="65"/>
      <c r="SBB1451" s="65"/>
      <c r="SBC1451" s="65"/>
      <c r="SBD1451" s="65"/>
      <c r="SBE1451" s="65"/>
      <c r="SBF1451" s="65"/>
      <c r="SBG1451" s="65"/>
      <c r="SBH1451" s="65"/>
      <c r="SBI1451" s="65"/>
      <c r="SBJ1451" s="65"/>
      <c r="SBK1451" s="65"/>
      <c r="SBL1451" s="65"/>
      <c r="SBM1451" s="65"/>
      <c r="SBN1451" s="65"/>
      <c r="SBO1451" s="65"/>
      <c r="SBP1451" s="65"/>
      <c r="SBQ1451" s="65"/>
      <c r="SBR1451" s="65"/>
      <c r="SBS1451" s="65"/>
      <c r="SBT1451" s="65"/>
      <c r="SBU1451" s="65"/>
      <c r="SBV1451" s="65"/>
      <c r="SBW1451" s="65"/>
      <c r="SBX1451" s="65"/>
      <c r="SBY1451" s="65"/>
      <c r="SBZ1451" s="65"/>
      <c r="SCA1451" s="65"/>
      <c r="SCB1451" s="65"/>
      <c r="SCC1451" s="65"/>
      <c r="SCD1451" s="65"/>
      <c r="SCE1451" s="65"/>
      <c r="SCF1451" s="65"/>
      <c r="SCG1451" s="65"/>
      <c r="SCH1451" s="65"/>
      <c r="SCI1451" s="65"/>
      <c r="SCJ1451" s="65"/>
      <c r="SCK1451" s="65"/>
      <c r="SCL1451" s="65"/>
      <c r="SCM1451" s="65"/>
      <c r="SCN1451" s="65"/>
      <c r="SCO1451" s="65"/>
      <c r="SCP1451" s="65"/>
      <c r="SCQ1451" s="65"/>
      <c r="SCR1451" s="65"/>
      <c r="SCS1451" s="65"/>
      <c r="SCT1451" s="65"/>
      <c r="SCU1451" s="65"/>
      <c r="SCV1451" s="65"/>
      <c r="SCW1451" s="65"/>
      <c r="SCX1451" s="65"/>
      <c r="SCY1451" s="65"/>
      <c r="SCZ1451" s="65"/>
      <c r="SDA1451" s="65"/>
      <c r="SDB1451" s="65"/>
      <c r="SDC1451" s="65"/>
      <c r="SDD1451" s="65"/>
      <c r="SDE1451" s="65"/>
      <c r="SDF1451" s="65"/>
      <c r="SDG1451" s="65"/>
      <c r="SDH1451" s="65"/>
      <c r="SDI1451" s="65"/>
      <c r="SDJ1451" s="65"/>
      <c r="SDK1451" s="65"/>
      <c r="SDL1451" s="65"/>
      <c r="SDM1451" s="65"/>
      <c r="SDN1451" s="65"/>
      <c r="SDO1451" s="65"/>
      <c r="SDP1451" s="65"/>
      <c r="SDQ1451" s="65"/>
      <c r="SDR1451" s="65"/>
      <c r="SDS1451" s="65"/>
      <c r="SDT1451" s="65"/>
      <c r="SDU1451" s="65"/>
      <c r="SDV1451" s="65"/>
      <c r="SDW1451" s="65"/>
      <c r="SDX1451" s="65"/>
      <c r="SDY1451" s="65"/>
      <c r="SDZ1451" s="65"/>
      <c r="SEA1451" s="65"/>
      <c r="SEB1451" s="65"/>
      <c r="SEC1451" s="65"/>
      <c r="SED1451" s="65"/>
      <c r="SEE1451" s="65"/>
      <c r="SEF1451" s="65"/>
      <c r="SEG1451" s="65"/>
      <c r="SEH1451" s="65"/>
      <c r="SEI1451" s="65"/>
      <c r="SEJ1451" s="65"/>
      <c r="SEK1451" s="65"/>
      <c r="SEL1451" s="65"/>
      <c r="SEM1451" s="65"/>
      <c r="SEN1451" s="65"/>
      <c r="SEO1451" s="65"/>
      <c r="SEP1451" s="65"/>
      <c r="SEQ1451" s="65"/>
      <c r="SER1451" s="65"/>
      <c r="SES1451" s="65"/>
      <c r="SET1451" s="65"/>
      <c r="SEU1451" s="65"/>
      <c r="SEV1451" s="65"/>
      <c r="SEW1451" s="65"/>
      <c r="SEX1451" s="65"/>
      <c r="SEY1451" s="65"/>
      <c r="SEZ1451" s="65"/>
      <c r="SFA1451" s="65"/>
      <c r="SFB1451" s="65"/>
      <c r="SFC1451" s="65"/>
      <c r="SFD1451" s="65"/>
      <c r="SFE1451" s="65"/>
      <c r="SFF1451" s="65"/>
      <c r="SFG1451" s="65"/>
      <c r="SFH1451" s="65"/>
      <c r="SFI1451" s="65"/>
      <c r="SFJ1451" s="65"/>
      <c r="SFK1451" s="65"/>
      <c r="SFL1451" s="65"/>
      <c r="SFM1451" s="65"/>
      <c r="SFN1451" s="65"/>
      <c r="SFO1451" s="65"/>
      <c r="SFP1451" s="65"/>
      <c r="SFQ1451" s="65"/>
      <c r="SFR1451" s="65"/>
      <c r="SFS1451" s="65"/>
      <c r="SFT1451" s="65"/>
      <c r="SFU1451" s="65"/>
      <c r="SFV1451" s="65"/>
      <c r="SFW1451" s="65"/>
      <c r="SFX1451" s="65"/>
      <c r="SFY1451" s="65"/>
      <c r="SFZ1451" s="65"/>
      <c r="SGA1451" s="65"/>
      <c r="SGB1451" s="65"/>
      <c r="SGC1451" s="65"/>
      <c r="SGD1451" s="65"/>
      <c r="SGE1451" s="65"/>
      <c r="SGF1451" s="65"/>
      <c r="SGG1451" s="65"/>
      <c r="SGH1451" s="65"/>
      <c r="SGI1451" s="65"/>
      <c r="SGJ1451" s="65"/>
      <c r="SGK1451" s="65"/>
      <c r="SGL1451" s="65"/>
      <c r="SGM1451" s="65"/>
      <c r="SGN1451" s="65"/>
      <c r="SGO1451" s="65"/>
      <c r="SGP1451" s="65"/>
      <c r="SGQ1451" s="65"/>
      <c r="SGR1451" s="65"/>
      <c r="SGS1451" s="65"/>
      <c r="SGT1451" s="65"/>
      <c r="SGU1451" s="65"/>
      <c r="SGV1451" s="65"/>
      <c r="SGW1451" s="65"/>
      <c r="SGX1451" s="65"/>
      <c r="SGY1451" s="65"/>
      <c r="SGZ1451" s="65"/>
      <c r="SHA1451" s="65"/>
      <c r="SHB1451" s="65"/>
      <c r="SHC1451" s="65"/>
      <c r="SHD1451" s="65"/>
      <c r="SHE1451" s="65"/>
      <c r="SHF1451" s="65"/>
      <c r="SHG1451" s="65"/>
      <c r="SHH1451" s="65"/>
      <c r="SHI1451" s="65"/>
      <c r="SHJ1451" s="65"/>
      <c r="SHK1451" s="65"/>
      <c r="SHL1451" s="65"/>
      <c r="SHM1451" s="65"/>
      <c r="SHN1451" s="65"/>
      <c r="SHO1451" s="65"/>
      <c r="SHP1451" s="65"/>
      <c r="SHQ1451" s="65"/>
      <c r="SHR1451" s="65"/>
      <c r="SHS1451" s="65"/>
      <c r="SHT1451" s="65"/>
      <c r="SHU1451" s="65"/>
      <c r="SHV1451" s="65"/>
      <c r="SHW1451" s="65"/>
      <c r="SHX1451" s="65"/>
      <c r="SHY1451" s="65"/>
      <c r="SHZ1451" s="65"/>
      <c r="SIA1451" s="65"/>
      <c r="SIB1451" s="65"/>
      <c r="SIC1451" s="65"/>
      <c r="SID1451" s="65"/>
      <c r="SIE1451" s="65"/>
      <c r="SIF1451" s="65"/>
      <c r="SIG1451" s="65"/>
      <c r="SIH1451" s="65"/>
      <c r="SII1451" s="65"/>
      <c r="SIJ1451" s="65"/>
      <c r="SIK1451" s="65"/>
      <c r="SIL1451" s="65"/>
      <c r="SIM1451" s="65"/>
      <c r="SIN1451" s="65"/>
      <c r="SIO1451" s="65"/>
      <c r="SIP1451" s="65"/>
      <c r="SIQ1451" s="65"/>
      <c r="SIR1451" s="65"/>
      <c r="SIS1451" s="65"/>
      <c r="SIT1451" s="65"/>
      <c r="SIU1451" s="65"/>
      <c r="SIV1451" s="65"/>
      <c r="SIW1451" s="65"/>
      <c r="SIX1451" s="65"/>
      <c r="SIY1451" s="65"/>
      <c r="SIZ1451" s="65"/>
      <c r="SJA1451" s="65"/>
      <c r="SJB1451" s="65"/>
      <c r="SJC1451" s="65"/>
      <c r="SJD1451" s="65"/>
      <c r="SJE1451" s="65"/>
      <c r="SJF1451" s="65"/>
      <c r="SJG1451" s="65"/>
      <c r="SJH1451" s="65"/>
      <c r="SJI1451" s="65"/>
      <c r="SJJ1451" s="65"/>
      <c r="SJK1451" s="65"/>
      <c r="SJL1451" s="65"/>
      <c r="SJM1451" s="65"/>
      <c r="SJN1451" s="65"/>
      <c r="SJO1451" s="65"/>
      <c r="SJP1451" s="65"/>
      <c r="SJQ1451" s="65"/>
      <c r="SJR1451" s="65"/>
      <c r="SJS1451" s="65"/>
      <c r="SJT1451" s="65"/>
      <c r="SJU1451" s="65"/>
      <c r="SJV1451" s="65"/>
      <c r="SJW1451" s="65"/>
      <c r="SJX1451" s="65"/>
      <c r="SJY1451" s="65"/>
      <c r="SJZ1451" s="65"/>
      <c r="SKA1451" s="65"/>
      <c r="SKB1451" s="65"/>
      <c r="SKC1451" s="65"/>
      <c r="SKD1451" s="65"/>
      <c r="SKE1451" s="65"/>
      <c r="SKF1451" s="65"/>
      <c r="SKG1451" s="65"/>
      <c r="SKH1451" s="65"/>
      <c r="SKI1451" s="65"/>
      <c r="SKJ1451" s="65"/>
      <c r="SKK1451" s="65"/>
      <c r="SKL1451" s="65"/>
      <c r="SKM1451" s="65"/>
      <c r="SKN1451" s="65"/>
      <c r="SKO1451" s="65"/>
      <c r="SKP1451" s="65"/>
      <c r="SKQ1451" s="65"/>
      <c r="SKR1451" s="65"/>
      <c r="SKS1451" s="65"/>
      <c r="SKT1451" s="65"/>
      <c r="SKU1451" s="65"/>
      <c r="SKV1451" s="65"/>
      <c r="SKW1451" s="65"/>
      <c r="SKX1451" s="65"/>
      <c r="SKY1451" s="65"/>
      <c r="SKZ1451" s="65"/>
      <c r="SLA1451" s="65"/>
      <c r="SLB1451" s="65"/>
      <c r="SLC1451" s="65"/>
      <c r="SLD1451" s="65"/>
      <c r="SLE1451" s="65"/>
      <c r="SLF1451" s="65"/>
      <c r="SLG1451" s="65"/>
      <c r="SLH1451" s="65"/>
      <c r="SLI1451" s="65"/>
      <c r="SLJ1451" s="65"/>
      <c r="SLK1451" s="65"/>
      <c r="SLL1451" s="65"/>
      <c r="SLM1451" s="65"/>
      <c r="SLN1451" s="65"/>
      <c r="SLO1451" s="65"/>
      <c r="SLP1451" s="65"/>
      <c r="SLQ1451" s="65"/>
      <c r="SLR1451" s="65"/>
      <c r="SLS1451" s="65"/>
      <c r="SLT1451" s="65"/>
      <c r="SLU1451" s="65"/>
      <c r="SLV1451" s="65"/>
      <c r="SLW1451" s="65"/>
      <c r="SLX1451" s="65"/>
      <c r="SLY1451" s="65"/>
      <c r="SLZ1451" s="65"/>
      <c r="SMA1451" s="65"/>
      <c r="SMB1451" s="65"/>
      <c r="SMC1451" s="65"/>
      <c r="SMD1451" s="65"/>
      <c r="SME1451" s="65"/>
      <c r="SMF1451" s="65"/>
      <c r="SMG1451" s="65"/>
      <c r="SMH1451" s="65"/>
      <c r="SMI1451" s="65"/>
      <c r="SMJ1451" s="65"/>
      <c r="SMK1451" s="65"/>
      <c r="SML1451" s="65"/>
      <c r="SMM1451" s="65"/>
      <c r="SMN1451" s="65"/>
      <c r="SMO1451" s="65"/>
      <c r="SMP1451" s="65"/>
      <c r="SMQ1451" s="65"/>
      <c r="SMR1451" s="65"/>
      <c r="SMS1451" s="65"/>
      <c r="SMT1451" s="65"/>
      <c r="SMU1451" s="65"/>
      <c r="SMV1451" s="65"/>
      <c r="SMW1451" s="65"/>
      <c r="SMX1451" s="65"/>
      <c r="SMY1451" s="65"/>
      <c r="SMZ1451" s="65"/>
      <c r="SNA1451" s="65"/>
      <c r="SNB1451" s="65"/>
      <c r="SNC1451" s="65"/>
      <c r="SND1451" s="65"/>
      <c r="SNE1451" s="65"/>
      <c r="SNF1451" s="65"/>
      <c r="SNG1451" s="65"/>
      <c r="SNH1451" s="65"/>
      <c r="SNI1451" s="65"/>
      <c r="SNJ1451" s="65"/>
      <c r="SNK1451" s="65"/>
      <c r="SNL1451" s="65"/>
      <c r="SNM1451" s="65"/>
      <c r="SNN1451" s="65"/>
      <c r="SNO1451" s="65"/>
      <c r="SNP1451" s="65"/>
      <c r="SNQ1451" s="65"/>
      <c r="SNR1451" s="65"/>
      <c r="SNS1451" s="65"/>
      <c r="SNT1451" s="65"/>
      <c r="SNU1451" s="65"/>
      <c r="SNV1451" s="65"/>
      <c r="SNW1451" s="65"/>
      <c r="SNX1451" s="65"/>
      <c r="SNY1451" s="65"/>
      <c r="SNZ1451" s="65"/>
      <c r="SOA1451" s="65"/>
      <c r="SOB1451" s="65"/>
      <c r="SOC1451" s="65"/>
      <c r="SOD1451" s="65"/>
      <c r="SOE1451" s="65"/>
      <c r="SOF1451" s="65"/>
      <c r="SOG1451" s="65"/>
      <c r="SOH1451" s="65"/>
      <c r="SOI1451" s="65"/>
      <c r="SOJ1451" s="65"/>
      <c r="SOK1451" s="65"/>
      <c r="SOL1451" s="65"/>
      <c r="SOM1451" s="65"/>
      <c r="SON1451" s="65"/>
      <c r="SOO1451" s="65"/>
      <c r="SOP1451" s="65"/>
      <c r="SOQ1451" s="65"/>
      <c r="SOR1451" s="65"/>
      <c r="SOS1451" s="65"/>
      <c r="SOT1451" s="65"/>
      <c r="SOU1451" s="65"/>
      <c r="SOV1451" s="65"/>
      <c r="SOW1451" s="65"/>
      <c r="SOX1451" s="65"/>
      <c r="SOY1451" s="65"/>
      <c r="SOZ1451" s="65"/>
      <c r="SPA1451" s="65"/>
      <c r="SPB1451" s="65"/>
      <c r="SPC1451" s="65"/>
      <c r="SPD1451" s="65"/>
      <c r="SPE1451" s="65"/>
      <c r="SPF1451" s="65"/>
      <c r="SPG1451" s="65"/>
      <c r="SPH1451" s="65"/>
      <c r="SPI1451" s="65"/>
      <c r="SPJ1451" s="65"/>
      <c r="SPK1451" s="65"/>
      <c r="SPL1451" s="65"/>
      <c r="SPM1451" s="65"/>
      <c r="SPN1451" s="65"/>
      <c r="SPO1451" s="65"/>
      <c r="SPP1451" s="65"/>
      <c r="SPQ1451" s="65"/>
      <c r="SPR1451" s="65"/>
      <c r="SPS1451" s="65"/>
      <c r="SPT1451" s="65"/>
      <c r="SPU1451" s="65"/>
      <c r="SPV1451" s="65"/>
      <c r="SPW1451" s="65"/>
      <c r="SPX1451" s="65"/>
      <c r="SPY1451" s="65"/>
      <c r="SPZ1451" s="65"/>
      <c r="SQA1451" s="65"/>
      <c r="SQB1451" s="65"/>
      <c r="SQC1451" s="65"/>
      <c r="SQD1451" s="65"/>
      <c r="SQE1451" s="65"/>
      <c r="SQF1451" s="65"/>
      <c r="SQG1451" s="65"/>
      <c r="SQH1451" s="65"/>
      <c r="SQI1451" s="65"/>
      <c r="SQJ1451" s="65"/>
      <c r="SQK1451" s="65"/>
      <c r="SQL1451" s="65"/>
      <c r="SQM1451" s="65"/>
      <c r="SQN1451" s="65"/>
      <c r="SQO1451" s="65"/>
      <c r="SQP1451" s="65"/>
      <c r="SQQ1451" s="65"/>
      <c r="SQR1451" s="65"/>
      <c r="SQS1451" s="65"/>
      <c r="SQT1451" s="65"/>
      <c r="SQU1451" s="65"/>
      <c r="SQV1451" s="65"/>
      <c r="SQW1451" s="65"/>
      <c r="SQX1451" s="65"/>
      <c r="SQY1451" s="65"/>
      <c r="SQZ1451" s="65"/>
      <c r="SRA1451" s="65"/>
      <c r="SRB1451" s="65"/>
      <c r="SRC1451" s="65"/>
      <c r="SRD1451" s="65"/>
      <c r="SRE1451" s="65"/>
      <c r="SRF1451" s="65"/>
      <c r="SRG1451" s="65"/>
      <c r="SRH1451" s="65"/>
      <c r="SRI1451" s="65"/>
      <c r="SRJ1451" s="65"/>
      <c r="SRK1451" s="65"/>
      <c r="SRL1451" s="65"/>
      <c r="SRM1451" s="65"/>
      <c r="SRN1451" s="65"/>
      <c r="SRO1451" s="65"/>
      <c r="SRP1451" s="65"/>
      <c r="SRQ1451" s="65"/>
      <c r="SRR1451" s="65"/>
      <c r="SRS1451" s="65"/>
      <c r="SRT1451" s="65"/>
      <c r="SRU1451" s="65"/>
      <c r="SRV1451" s="65"/>
      <c r="SRW1451" s="65"/>
      <c r="SRX1451" s="65"/>
      <c r="SRY1451" s="65"/>
      <c r="SRZ1451" s="65"/>
      <c r="SSA1451" s="65"/>
      <c r="SSB1451" s="65"/>
      <c r="SSC1451" s="65"/>
      <c r="SSD1451" s="65"/>
      <c r="SSE1451" s="65"/>
      <c r="SSF1451" s="65"/>
      <c r="SSG1451" s="65"/>
      <c r="SSH1451" s="65"/>
      <c r="SSI1451" s="65"/>
      <c r="SSJ1451" s="65"/>
      <c r="SSK1451" s="65"/>
      <c r="SSL1451" s="65"/>
      <c r="SSM1451" s="65"/>
      <c r="SSN1451" s="65"/>
      <c r="SSO1451" s="65"/>
      <c r="SSP1451" s="65"/>
      <c r="SSQ1451" s="65"/>
      <c r="SSR1451" s="65"/>
      <c r="SSS1451" s="65"/>
      <c r="SST1451" s="65"/>
      <c r="SSU1451" s="65"/>
      <c r="SSV1451" s="65"/>
      <c r="SSW1451" s="65"/>
      <c r="SSX1451" s="65"/>
      <c r="SSY1451" s="65"/>
      <c r="SSZ1451" s="65"/>
      <c r="STA1451" s="65"/>
      <c r="STB1451" s="65"/>
      <c r="STC1451" s="65"/>
      <c r="STD1451" s="65"/>
      <c r="STE1451" s="65"/>
      <c r="STF1451" s="65"/>
      <c r="STG1451" s="65"/>
      <c r="STH1451" s="65"/>
      <c r="STI1451" s="65"/>
      <c r="STJ1451" s="65"/>
      <c r="STK1451" s="65"/>
      <c r="STL1451" s="65"/>
      <c r="STM1451" s="65"/>
      <c r="STN1451" s="65"/>
      <c r="STO1451" s="65"/>
      <c r="STP1451" s="65"/>
      <c r="STQ1451" s="65"/>
      <c r="STR1451" s="65"/>
      <c r="STS1451" s="65"/>
      <c r="STT1451" s="65"/>
      <c r="STU1451" s="65"/>
      <c r="STV1451" s="65"/>
      <c r="STW1451" s="65"/>
      <c r="STX1451" s="65"/>
      <c r="STY1451" s="65"/>
      <c r="STZ1451" s="65"/>
      <c r="SUA1451" s="65"/>
      <c r="SUB1451" s="65"/>
      <c r="SUC1451" s="65"/>
      <c r="SUD1451" s="65"/>
      <c r="SUE1451" s="65"/>
      <c r="SUF1451" s="65"/>
      <c r="SUG1451" s="65"/>
      <c r="SUH1451" s="65"/>
      <c r="SUI1451" s="65"/>
      <c r="SUJ1451" s="65"/>
      <c r="SUK1451" s="65"/>
      <c r="SUL1451" s="65"/>
      <c r="SUM1451" s="65"/>
      <c r="SUN1451" s="65"/>
      <c r="SUO1451" s="65"/>
      <c r="SUP1451" s="65"/>
      <c r="SUQ1451" s="65"/>
      <c r="SUR1451" s="65"/>
      <c r="SUS1451" s="65"/>
      <c r="SUT1451" s="65"/>
      <c r="SUU1451" s="65"/>
      <c r="SUV1451" s="65"/>
      <c r="SUW1451" s="65"/>
      <c r="SUX1451" s="65"/>
      <c r="SUY1451" s="65"/>
      <c r="SUZ1451" s="65"/>
      <c r="SVA1451" s="65"/>
      <c r="SVB1451" s="65"/>
      <c r="SVC1451" s="65"/>
      <c r="SVD1451" s="65"/>
      <c r="SVE1451" s="65"/>
      <c r="SVF1451" s="65"/>
      <c r="SVG1451" s="65"/>
      <c r="SVH1451" s="65"/>
      <c r="SVI1451" s="65"/>
      <c r="SVJ1451" s="65"/>
      <c r="SVK1451" s="65"/>
      <c r="SVL1451" s="65"/>
      <c r="SVM1451" s="65"/>
      <c r="SVN1451" s="65"/>
      <c r="SVO1451" s="65"/>
      <c r="SVP1451" s="65"/>
      <c r="SVQ1451" s="65"/>
      <c r="SVR1451" s="65"/>
      <c r="SVS1451" s="65"/>
      <c r="SVT1451" s="65"/>
      <c r="SVU1451" s="65"/>
      <c r="SVV1451" s="65"/>
      <c r="SVW1451" s="65"/>
      <c r="SVX1451" s="65"/>
      <c r="SVY1451" s="65"/>
      <c r="SVZ1451" s="65"/>
      <c r="SWA1451" s="65"/>
      <c r="SWB1451" s="65"/>
      <c r="SWC1451" s="65"/>
      <c r="SWD1451" s="65"/>
      <c r="SWE1451" s="65"/>
      <c r="SWF1451" s="65"/>
      <c r="SWG1451" s="65"/>
      <c r="SWH1451" s="65"/>
      <c r="SWI1451" s="65"/>
      <c r="SWJ1451" s="65"/>
      <c r="SWK1451" s="65"/>
      <c r="SWL1451" s="65"/>
      <c r="SWM1451" s="65"/>
      <c r="SWN1451" s="65"/>
      <c r="SWO1451" s="65"/>
      <c r="SWP1451" s="65"/>
      <c r="SWQ1451" s="65"/>
      <c r="SWR1451" s="65"/>
      <c r="SWS1451" s="65"/>
      <c r="SWT1451" s="65"/>
      <c r="SWU1451" s="65"/>
      <c r="SWV1451" s="65"/>
      <c r="SWW1451" s="65"/>
      <c r="SWX1451" s="65"/>
      <c r="SWY1451" s="65"/>
      <c r="SWZ1451" s="65"/>
      <c r="SXA1451" s="65"/>
      <c r="SXB1451" s="65"/>
      <c r="SXC1451" s="65"/>
      <c r="SXD1451" s="65"/>
      <c r="SXE1451" s="65"/>
      <c r="SXF1451" s="65"/>
      <c r="SXG1451" s="65"/>
      <c r="SXH1451" s="65"/>
      <c r="SXI1451" s="65"/>
      <c r="SXJ1451" s="65"/>
      <c r="SXK1451" s="65"/>
      <c r="SXL1451" s="65"/>
      <c r="SXM1451" s="65"/>
      <c r="SXN1451" s="65"/>
      <c r="SXO1451" s="65"/>
      <c r="SXP1451" s="65"/>
      <c r="SXQ1451" s="65"/>
      <c r="SXR1451" s="65"/>
      <c r="SXS1451" s="65"/>
      <c r="SXT1451" s="65"/>
      <c r="SXU1451" s="65"/>
      <c r="SXV1451" s="65"/>
      <c r="SXW1451" s="65"/>
      <c r="SXX1451" s="65"/>
      <c r="SXY1451" s="65"/>
      <c r="SXZ1451" s="65"/>
      <c r="SYA1451" s="65"/>
      <c r="SYB1451" s="65"/>
      <c r="SYC1451" s="65"/>
      <c r="SYD1451" s="65"/>
      <c r="SYE1451" s="65"/>
      <c r="SYF1451" s="65"/>
      <c r="SYG1451" s="65"/>
      <c r="SYH1451" s="65"/>
      <c r="SYI1451" s="65"/>
      <c r="SYJ1451" s="65"/>
      <c r="SYK1451" s="65"/>
      <c r="SYL1451" s="65"/>
      <c r="SYM1451" s="65"/>
      <c r="SYN1451" s="65"/>
      <c r="SYO1451" s="65"/>
      <c r="SYP1451" s="65"/>
      <c r="SYQ1451" s="65"/>
      <c r="SYR1451" s="65"/>
      <c r="SYS1451" s="65"/>
      <c r="SYT1451" s="65"/>
      <c r="SYU1451" s="65"/>
      <c r="SYV1451" s="65"/>
      <c r="SYW1451" s="65"/>
      <c r="SYX1451" s="65"/>
      <c r="SYY1451" s="65"/>
      <c r="SYZ1451" s="65"/>
      <c r="SZA1451" s="65"/>
      <c r="SZB1451" s="65"/>
      <c r="SZC1451" s="65"/>
      <c r="SZD1451" s="65"/>
      <c r="SZE1451" s="65"/>
      <c r="SZF1451" s="65"/>
      <c r="SZG1451" s="65"/>
      <c r="SZH1451" s="65"/>
      <c r="SZI1451" s="65"/>
      <c r="SZJ1451" s="65"/>
      <c r="SZK1451" s="65"/>
      <c r="SZL1451" s="65"/>
      <c r="SZM1451" s="65"/>
      <c r="SZN1451" s="65"/>
      <c r="SZO1451" s="65"/>
      <c r="SZP1451" s="65"/>
      <c r="SZQ1451" s="65"/>
      <c r="SZR1451" s="65"/>
      <c r="SZS1451" s="65"/>
      <c r="SZT1451" s="65"/>
      <c r="SZU1451" s="65"/>
      <c r="SZV1451" s="65"/>
      <c r="SZW1451" s="65"/>
      <c r="SZX1451" s="65"/>
      <c r="SZY1451" s="65"/>
      <c r="SZZ1451" s="65"/>
      <c r="TAA1451" s="65"/>
      <c r="TAB1451" s="65"/>
      <c r="TAC1451" s="65"/>
      <c r="TAD1451" s="65"/>
      <c r="TAE1451" s="65"/>
      <c r="TAF1451" s="65"/>
      <c r="TAG1451" s="65"/>
      <c r="TAH1451" s="65"/>
      <c r="TAI1451" s="65"/>
      <c r="TAJ1451" s="65"/>
      <c r="TAK1451" s="65"/>
      <c r="TAL1451" s="65"/>
      <c r="TAM1451" s="65"/>
      <c r="TAN1451" s="65"/>
      <c r="TAO1451" s="65"/>
      <c r="TAP1451" s="65"/>
      <c r="TAQ1451" s="65"/>
      <c r="TAR1451" s="65"/>
      <c r="TAS1451" s="65"/>
      <c r="TAT1451" s="65"/>
      <c r="TAU1451" s="65"/>
      <c r="TAV1451" s="65"/>
      <c r="TAW1451" s="65"/>
      <c r="TAX1451" s="65"/>
      <c r="TAY1451" s="65"/>
      <c r="TAZ1451" s="65"/>
      <c r="TBA1451" s="65"/>
      <c r="TBB1451" s="65"/>
      <c r="TBC1451" s="65"/>
      <c r="TBD1451" s="65"/>
      <c r="TBE1451" s="65"/>
      <c r="TBF1451" s="65"/>
      <c r="TBG1451" s="65"/>
      <c r="TBH1451" s="65"/>
      <c r="TBI1451" s="65"/>
      <c r="TBJ1451" s="65"/>
      <c r="TBK1451" s="65"/>
      <c r="TBL1451" s="65"/>
      <c r="TBM1451" s="65"/>
      <c r="TBN1451" s="65"/>
      <c r="TBO1451" s="65"/>
      <c r="TBP1451" s="65"/>
      <c r="TBQ1451" s="65"/>
      <c r="TBR1451" s="65"/>
      <c r="TBS1451" s="65"/>
      <c r="TBT1451" s="65"/>
      <c r="TBU1451" s="65"/>
      <c r="TBV1451" s="65"/>
      <c r="TBW1451" s="65"/>
      <c r="TBX1451" s="65"/>
      <c r="TBY1451" s="65"/>
      <c r="TBZ1451" s="65"/>
      <c r="TCA1451" s="65"/>
      <c r="TCB1451" s="65"/>
      <c r="TCC1451" s="65"/>
      <c r="TCD1451" s="65"/>
      <c r="TCE1451" s="65"/>
      <c r="TCF1451" s="65"/>
      <c r="TCG1451" s="65"/>
      <c r="TCH1451" s="65"/>
      <c r="TCI1451" s="65"/>
      <c r="TCJ1451" s="65"/>
      <c r="TCK1451" s="65"/>
      <c r="TCL1451" s="65"/>
      <c r="TCM1451" s="65"/>
      <c r="TCN1451" s="65"/>
      <c r="TCO1451" s="65"/>
      <c r="TCP1451" s="65"/>
      <c r="TCQ1451" s="65"/>
      <c r="TCR1451" s="65"/>
      <c r="TCS1451" s="65"/>
      <c r="TCT1451" s="65"/>
      <c r="TCU1451" s="65"/>
      <c r="TCV1451" s="65"/>
      <c r="TCW1451" s="65"/>
      <c r="TCX1451" s="65"/>
      <c r="TCY1451" s="65"/>
      <c r="TCZ1451" s="65"/>
      <c r="TDA1451" s="65"/>
      <c r="TDB1451" s="65"/>
      <c r="TDC1451" s="65"/>
      <c r="TDD1451" s="65"/>
      <c r="TDE1451" s="65"/>
      <c r="TDF1451" s="65"/>
      <c r="TDG1451" s="65"/>
      <c r="TDH1451" s="65"/>
      <c r="TDI1451" s="65"/>
      <c r="TDJ1451" s="65"/>
      <c r="TDK1451" s="65"/>
      <c r="TDL1451" s="65"/>
      <c r="TDM1451" s="65"/>
      <c r="TDN1451" s="65"/>
      <c r="TDO1451" s="65"/>
      <c r="TDP1451" s="65"/>
      <c r="TDQ1451" s="65"/>
      <c r="TDR1451" s="65"/>
      <c r="TDS1451" s="65"/>
      <c r="TDT1451" s="65"/>
      <c r="TDU1451" s="65"/>
      <c r="TDV1451" s="65"/>
      <c r="TDW1451" s="65"/>
      <c r="TDX1451" s="65"/>
      <c r="TDY1451" s="65"/>
      <c r="TDZ1451" s="65"/>
      <c r="TEA1451" s="65"/>
      <c r="TEB1451" s="65"/>
      <c r="TEC1451" s="65"/>
      <c r="TED1451" s="65"/>
      <c r="TEE1451" s="65"/>
      <c r="TEF1451" s="65"/>
      <c r="TEG1451" s="65"/>
      <c r="TEH1451" s="65"/>
      <c r="TEI1451" s="65"/>
      <c r="TEJ1451" s="65"/>
      <c r="TEK1451" s="65"/>
      <c r="TEL1451" s="65"/>
      <c r="TEM1451" s="65"/>
      <c r="TEN1451" s="65"/>
      <c r="TEO1451" s="65"/>
      <c r="TEP1451" s="65"/>
      <c r="TEQ1451" s="65"/>
      <c r="TER1451" s="65"/>
      <c r="TES1451" s="65"/>
      <c r="TET1451" s="65"/>
      <c r="TEU1451" s="65"/>
      <c r="TEV1451" s="65"/>
      <c r="TEW1451" s="65"/>
      <c r="TEX1451" s="65"/>
      <c r="TEY1451" s="65"/>
      <c r="TEZ1451" s="65"/>
      <c r="TFA1451" s="65"/>
      <c r="TFB1451" s="65"/>
      <c r="TFC1451" s="65"/>
      <c r="TFD1451" s="65"/>
      <c r="TFE1451" s="65"/>
      <c r="TFF1451" s="65"/>
      <c r="TFG1451" s="65"/>
      <c r="TFH1451" s="65"/>
      <c r="TFI1451" s="65"/>
      <c r="TFJ1451" s="65"/>
      <c r="TFK1451" s="65"/>
      <c r="TFL1451" s="65"/>
      <c r="TFM1451" s="65"/>
      <c r="TFN1451" s="65"/>
      <c r="TFO1451" s="65"/>
      <c r="TFP1451" s="65"/>
      <c r="TFQ1451" s="65"/>
      <c r="TFR1451" s="65"/>
      <c r="TFS1451" s="65"/>
      <c r="TFT1451" s="65"/>
      <c r="TFU1451" s="65"/>
      <c r="TFV1451" s="65"/>
      <c r="TFW1451" s="65"/>
      <c r="TFX1451" s="65"/>
      <c r="TFY1451" s="65"/>
      <c r="TFZ1451" s="65"/>
      <c r="TGA1451" s="65"/>
      <c r="TGB1451" s="65"/>
      <c r="TGC1451" s="65"/>
      <c r="TGD1451" s="65"/>
      <c r="TGE1451" s="65"/>
      <c r="TGF1451" s="65"/>
      <c r="TGG1451" s="65"/>
      <c r="TGH1451" s="65"/>
      <c r="TGI1451" s="65"/>
      <c r="TGJ1451" s="65"/>
      <c r="TGK1451" s="65"/>
      <c r="TGL1451" s="65"/>
      <c r="TGM1451" s="65"/>
      <c r="TGN1451" s="65"/>
      <c r="TGO1451" s="65"/>
      <c r="TGP1451" s="65"/>
      <c r="TGQ1451" s="65"/>
      <c r="TGR1451" s="65"/>
      <c r="TGS1451" s="65"/>
      <c r="TGT1451" s="65"/>
      <c r="TGU1451" s="65"/>
      <c r="TGV1451" s="65"/>
      <c r="TGW1451" s="65"/>
      <c r="TGX1451" s="65"/>
      <c r="TGY1451" s="65"/>
      <c r="TGZ1451" s="65"/>
      <c r="THA1451" s="65"/>
      <c r="THB1451" s="65"/>
      <c r="THC1451" s="65"/>
      <c r="THD1451" s="65"/>
      <c r="THE1451" s="65"/>
      <c r="THF1451" s="65"/>
      <c r="THG1451" s="65"/>
      <c r="THH1451" s="65"/>
      <c r="THI1451" s="65"/>
      <c r="THJ1451" s="65"/>
      <c r="THK1451" s="65"/>
      <c r="THL1451" s="65"/>
      <c r="THM1451" s="65"/>
      <c r="THN1451" s="65"/>
      <c r="THO1451" s="65"/>
      <c r="THP1451" s="65"/>
      <c r="THQ1451" s="65"/>
      <c r="THR1451" s="65"/>
      <c r="THS1451" s="65"/>
      <c r="THT1451" s="65"/>
      <c r="THU1451" s="65"/>
      <c r="THV1451" s="65"/>
      <c r="THW1451" s="65"/>
      <c r="THX1451" s="65"/>
      <c r="THY1451" s="65"/>
      <c r="THZ1451" s="65"/>
      <c r="TIA1451" s="65"/>
      <c r="TIB1451" s="65"/>
      <c r="TIC1451" s="65"/>
      <c r="TID1451" s="65"/>
      <c r="TIE1451" s="65"/>
      <c r="TIF1451" s="65"/>
      <c r="TIG1451" s="65"/>
      <c r="TIH1451" s="65"/>
      <c r="TII1451" s="65"/>
      <c r="TIJ1451" s="65"/>
      <c r="TIK1451" s="65"/>
      <c r="TIL1451" s="65"/>
      <c r="TIM1451" s="65"/>
      <c r="TIN1451" s="65"/>
      <c r="TIO1451" s="65"/>
      <c r="TIP1451" s="65"/>
      <c r="TIQ1451" s="65"/>
      <c r="TIR1451" s="65"/>
      <c r="TIS1451" s="65"/>
      <c r="TIT1451" s="65"/>
      <c r="TIU1451" s="65"/>
      <c r="TIV1451" s="65"/>
      <c r="TIW1451" s="65"/>
      <c r="TIX1451" s="65"/>
      <c r="TIY1451" s="65"/>
      <c r="TIZ1451" s="65"/>
      <c r="TJA1451" s="65"/>
      <c r="TJB1451" s="65"/>
      <c r="TJC1451" s="65"/>
      <c r="TJD1451" s="65"/>
      <c r="TJE1451" s="65"/>
      <c r="TJF1451" s="65"/>
      <c r="TJG1451" s="65"/>
      <c r="TJH1451" s="65"/>
      <c r="TJI1451" s="65"/>
      <c r="TJJ1451" s="65"/>
      <c r="TJK1451" s="65"/>
      <c r="TJL1451" s="65"/>
      <c r="TJM1451" s="65"/>
      <c r="TJN1451" s="65"/>
      <c r="TJO1451" s="65"/>
      <c r="TJP1451" s="65"/>
      <c r="TJQ1451" s="65"/>
      <c r="TJR1451" s="65"/>
      <c r="TJS1451" s="65"/>
      <c r="TJT1451" s="65"/>
      <c r="TJU1451" s="65"/>
      <c r="TJV1451" s="65"/>
      <c r="TJW1451" s="65"/>
      <c r="TJX1451" s="65"/>
      <c r="TJY1451" s="65"/>
      <c r="TJZ1451" s="65"/>
      <c r="TKA1451" s="65"/>
      <c r="TKB1451" s="65"/>
      <c r="TKC1451" s="65"/>
      <c r="TKD1451" s="65"/>
      <c r="TKE1451" s="65"/>
      <c r="TKF1451" s="65"/>
      <c r="TKG1451" s="65"/>
      <c r="TKH1451" s="65"/>
      <c r="TKI1451" s="65"/>
      <c r="TKJ1451" s="65"/>
      <c r="TKK1451" s="65"/>
      <c r="TKL1451" s="65"/>
      <c r="TKM1451" s="65"/>
      <c r="TKN1451" s="65"/>
      <c r="TKO1451" s="65"/>
      <c r="TKP1451" s="65"/>
      <c r="TKQ1451" s="65"/>
      <c r="TKR1451" s="65"/>
      <c r="TKS1451" s="65"/>
      <c r="TKT1451" s="65"/>
      <c r="TKU1451" s="65"/>
      <c r="TKV1451" s="65"/>
      <c r="TKW1451" s="65"/>
      <c r="TKX1451" s="65"/>
      <c r="TKY1451" s="65"/>
      <c r="TKZ1451" s="65"/>
      <c r="TLA1451" s="65"/>
      <c r="TLB1451" s="65"/>
      <c r="TLC1451" s="65"/>
      <c r="TLD1451" s="65"/>
      <c r="TLE1451" s="65"/>
      <c r="TLF1451" s="65"/>
      <c r="TLG1451" s="65"/>
      <c r="TLH1451" s="65"/>
      <c r="TLI1451" s="65"/>
      <c r="TLJ1451" s="65"/>
      <c r="TLK1451" s="65"/>
      <c r="TLL1451" s="65"/>
      <c r="TLM1451" s="65"/>
      <c r="TLN1451" s="65"/>
      <c r="TLO1451" s="65"/>
      <c r="TLP1451" s="65"/>
      <c r="TLQ1451" s="65"/>
      <c r="TLR1451" s="65"/>
      <c r="TLS1451" s="65"/>
      <c r="TLT1451" s="65"/>
      <c r="TLU1451" s="65"/>
      <c r="TLV1451" s="65"/>
      <c r="TLW1451" s="65"/>
      <c r="TLX1451" s="65"/>
      <c r="TLY1451" s="65"/>
      <c r="TLZ1451" s="65"/>
      <c r="TMA1451" s="65"/>
      <c r="TMB1451" s="65"/>
      <c r="TMC1451" s="65"/>
      <c r="TMD1451" s="65"/>
      <c r="TME1451" s="65"/>
      <c r="TMF1451" s="65"/>
      <c r="TMG1451" s="65"/>
      <c r="TMH1451" s="65"/>
      <c r="TMI1451" s="65"/>
      <c r="TMJ1451" s="65"/>
      <c r="TMK1451" s="65"/>
      <c r="TML1451" s="65"/>
      <c r="TMM1451" s="65"/>
      <c r="TMN1451" s="65"/>
      <c r="TMO1451" s="65"/>
      <c r="TMP1451" s="65"/>
      <c r="TMQ1451" s="65"/>
      <c r="TMR1451" s="65"/>
      <c r="TMS1451" s="65"/>
      <c r="TMT1451" s="65"/>
      <c r="TMU1451" s="65"/>
      <c r="TMV1451" s="65"/>
      <c r="TMW1451" s="65"/>
      <c r="TMX1451" s="65"/>
      <c r="TMY1451" s="65"/>
      <c r="TMZ1451" s="65"/>
      <c r="TNA1451" s="65"/>
      <c r="TNB1451" s="65"/>
      <c r="TNC1451" s="65"/>
      <c r="TND1451" s="65"/>
      <c r="TNE1451" s="65"/>
      <c r="TNF1451" s="65"/>
      <c r="TNG1451" s="65"/>
      <c r="TNH1451" s="65"/>
      <c r="TNI1451" s="65"/>
      <c r="TNJ1451" s="65"/>
      <c r="TNK1451" s="65"/>
      <c r="TNL1451" s="65"/>
      <c r="TNM1451" s="65"/>
      <c r="TNN1451" s="65"/>
      <c r="TNO1451" s="65"/>
      <c r="TNP1451" s="65"/>
      <c r="TNQ1451" s="65"/>
      <c r="TNR1451" s="65"/>
      <c r="TNS1451" s="65"/>
      <c r="TNT1451" s="65"/>
      <c r="TNU1451" s="65"/>
      <c r="TNV1451" s="65"/>
      <c r="TNW1451" s="65"/>
      <c r="TNX1451" s="65"/>
      <c r="TNY1451" s="65"/>
      <c r="TNZ1451" s="65"/>
      <c r="TOA1451" s="65"/>
      <c r="TOB1451" s="65"/>
      <c r="TOC1451" s="65"/>
      <c r="TOD1451" s="65"/>
      <c r="TOE1451" s="65"/>
      <c r="TOF1451" s="65"/>
      <c r="TOG1451" s="65"/>
      <c r="TOH1451" s="65"/>
      <c r="TOI1451" s="65"/>
      <c r="TOJ1451" s="65"/>
      <c r="TOK1451" s="65"/>
      <c r="TOL1451" s="65"/>
      <c r="TOM1451" s="65"/>
      <c r="TON1451" s="65"/>
      <c r="TOO1451" s="65"/>
      <c r="TOP1451" s="65"/>
      <c r="TOQ1451" s="65"/>
      <c r="TOR1451" s="65"/>
      <c r="TOS1451" s="65"/>
      <c r="TOT1451" s="65"/>
      <c r="TOU1451" s="65"/>
      <c r="TOV1451" s="65"/>
      <c r="TOW1451" s="65"/>
      <c r="TOX1451" s="65"/>
      <c r="TOY1451" s="65"/>
      <c r="TOZ1451" s="65"/>
      <c r="TPA1451" s="65"/>
      <c r="TPB1451" s="65"/>
      <c r="TPC1451" s="65"/>
      <c r="TPD1451" s="65"/>
      <c r="TPE1451" s="65"/>
      <c r="TPF1451" s="65"/>
      <c r="TPG1451" s="65"/>
      <c r="TPH1451" s="65"/>
      <c r="TPI1451" s="65"/>
      <c r="TPJ1451" s="65"/>
      <c r="TPK1451" s="65"/>
      <c r="TPL1451" s="65"/>
      <c r="TPM1451" s="65"/>
      <c r="TPN1451" s="65"/>
      <c r="TPO1451" s="65"/>
      <c r="TPP1451" s="65"/>
      <c r="TPQ1451" s="65"/>
      <c r="TPR1451" s="65"/>
      <c r="TPS1451" s="65"/>
      <c r="TPT1451" s="65"/>
      <c r="TPU1451" s="65"/>
      <c r="TPV1451" s="65"/>
      <c r="TPW1451" s="65"/>
      <c r="TPX1451" s="65"/>
      <c r="TPY1451" s="65"/>
      <c r="TPZ1451" s="65"/>
      <c r="TQA1451" s="65"/>
      <c r="TQB1451" s="65"/>
      <c r="TQC1451" s="65"/>
      <c r="TQD1451" s="65"/>
      <c r="TQE1451" s="65"/>
      <c r="TQF1451" s="65"/>
      <c r="TQG1451" s="65"/>
      <c r="TQH1451" s="65"/>
      <c r="TQI1451" s="65"/>
      <c r="TQJ1451" s="65"/>
      <c r="TQK1451" s="65"/>
      <c r="TQL1451" s="65"/>
      <c r="TQM1451" s="65"/>
      <c r="TQN1451" s="65"/>
      <c r="TQO1451" s="65"/>
      <c r="TQP1451" s="65"/>
      <c r="TQQ1451" s="65"/>
      <c r="TQR1451" s="65"/>
      <c r="TQS1451" s="65"/>
      <c r="TQT1451" s="65"/>
      <c r="TQU1451" s="65"/>
      <c r="TQV1451" s="65"/>
      <c r="TQW1451" s="65"/>
      <c r="TQX1451" s="65"/>
      <c r="TQY1451" s="65"/>
      <c r="TQZ1451" s="65"/>
      <c r="TRA1451" s="65"/>
      <c r="TRB1451" s="65"/>
      <c r="TRC1451" s="65"/>
      <c r="TRD1451" s="65"/>
      <c r="TRE1451" s="65"/>
      <c r="TRF1451" s="65"/>
      <c r="TRG1451" s="65"/>
      <c r="TRH1451" s="65"/>
      <c r="TRI1451" s="65"/>
      <c r="TRJ1451" s="65"/>
      <c r="TRK1451" s="65"/>
      <c r="TRL1451" s="65"/>
      <c r="TRM1451" s="65"/>
      <c r="TRN1451" s="65"/>
      <c r="TRO1451" s="65"/>
      <c r="TRP1451" s="65"/>
      <c r="TRQ1451" s="65"/>
      <c r="TRR1451" s="65"/>
      <c r="TRS1451" s="65"/>
      <c r="TRT1451" s="65"/>
      <c r="TRU1451" s="65"/>
      <c r="TRV1451" s="65"/>
      <c r="TRW1451" s="65"/>
      <c r="TRX1451" s="65"/>
      <c r="TRY1451" s="65"/>
      <c r="TRZ1451" s="65"/>
      <c r="TSA1451" s="65"/>
      <c r="TSB1451" s="65"/>
      <c r="TSC1451" s="65"/>
      <c r="TSD1451" s="65"/>
      <c r="TSE1451" s="65"/>
      <c r="TSF1451" s="65"/>
      <c r="TSG1451" s="65"/>
      <c r="TSH1451" s="65"/>
      <c r="TSI1451" s="65"/>
      <c r="TSJ1451" s="65"/>
      <c r="TSK1451" s="65"/>
      <c r="TSL1451" s="65"/>
      <c r="TSM1451" s="65"/>
      <c r="TSN1451" s="65"/>
      <c r="TSO1451" s="65"/>
      <c r="TSP1451" s="65"/>
      <c r="TSQ1451" s="65"/>
      <c r="TSR1451" s="65"/>
      <c r="TSS1451" s="65"/>
      <c r="TST1451" s="65"/>
      <c r="TSU1451" s="65"/>
      <c r="TSV1451" s="65"/>
      <c r="TSW1451" s="65"/>
      <c r="TSX1451" s="65"/>
      <c r="TSY1451" s="65"/>
      <c r="TSZ1451" s="65"/>
      <c r="TTA1451" s="65"/>
      <c r="TTB1451" s="65"/>
      <c r="TTC1451" s="65"/>
      <c r="TTD1451" s="65"/>
      <c r="TTE1451" s="65"/>
      <c r="TTF1451" s="65"/>
      <c r="TTG1451" s="65"/>
      <c r="TTH1451" s="65"/>
      <c r="TTI1451" s="65"/>
      <c r="TTJ1451" s="65"/>
      <c r="TTK1451" s="65"/>
      <c r="TTL1451" s="65"/>
      <c r="TTM1451" s="65"/>
      <c r="TTN1451" s="65"/>
      <c r="TTO1451" s="65"/>
      <c r="TTP1451" s="65"/>
      <c r="TTQ1451" s="65"/>
      <c r="TTR1451" s="65"/>
      <c r="TTS1451" s="65"/>
      <c r="TTT1451" s="65"/>
      <c r="TTU1451" s="65"/>
      <c r="TTV1451" s="65"/>
      <c r="TTW1451" s="65"/>
      <c r="TTX1451" s="65"/>
      <c r="TTY1451" s="65"/>
      <c r="TTZ1451" s="65"/>
      <c r="TUA1451" s="65"/>
      <c r="TUB1451" s="65"/>
      <c r="TUC1451" s="65"/>
      <c r="TUD1451" s="65"/>
      <c r="TUE1451" s="65"/>
      <c r="TUF1451" s="65"/>
      <c r="TUG1451" s="65"/>
      <c r="TUH1451" s="65"/>
      <c r="TUI1451" s="65"/>
      <c r="TUJ1451" s="65"/>
      <c r="TUK1451" s="65"/>
      <c r="TUL1451" s="65"/>
      <c r="TUM1451" s="65"/>
      <c r="TUN1451" s="65"/>
      <c r="TUO1451" s="65"/>
      <c r="TUP1451" s="65"/>
      <c r="TUQ1451" s="65"/>
      <c r="TUR1451" s="65"/>
      <c r="TUS1451" s="65"/>
      <c r="TUT1451" s="65"/>
      <c r="TUU1451" s="65"/>
      <c r="TUV1451" s="65"/>
      <c r="TUW1451" s="65"/>
      <c r="TUX1451" s="65"/>
      <c r="TUY1451" s="65"/>
      <c r="TUZ1451" s="65"/>
      <c r="TVA1451" s="65"/>
      <c r="TVB1451" s="65"/>
      <c r="TVC1451" s="65"/>
      <c r="TVD1451" s="65"/>
      <c r="TVE1451" s="65"/>
      <c r="TVF1451" s="65"/>
      <c r="TVG1451" s="65"/>
      <c r="TVH1451" s="65"/>
      <c r="TVI1451" s="65"/>
      <c r="TVJ1451" s="65"/>
      <c r="TVK1451" s="65"/>
      <c r="TVL1451" s="65"/>
      <c r="TVM1451" s="65"/>
      <c r="TVN1451" s="65"/>
      <c r="TVO1451" s="65"/>
      <c r="TVP1451" s="65"/>
      <c r="TVQ1451" s="65"/>
      <c r="TVR1451" s="65"/>
      <c r="TVS1451" s="65"/>
      <c r="TVT1451" s="65"/>
      <c r="TVU1451" s="65"/>
      <c r="TVV1451" s="65"/>
      <c r="TVW1451" s="65"/>
      <c r="TVX1451" s="65"/>
      <c r="TVY1451" s="65"/>
      <c r="TVZ1451" s="65"/>
      <c r="TWA1451" s="65"/>
      <c r="TWB1451" s="65"/>
      <c r="TWC1451" s="65"/>
      <c r="TWD1451" s="65"/>
      <c r="TWE1451" s="65"/>
      <c r="TWF1451" s="65"/>
      <c r="TWG1451" s="65"/>
      <c r="TWH1451" s="65"/>
      <c r="TWI1451" s="65"/>
      <c r="TWJ1451" s="65"/>
      <c r="TWK1451" s="65"/>
      <c r="TWL1451" s="65"/>
      <c r="TWM1451" s="65"/>
      <c r="TWN1451" s="65"/>
      <c r="TWO1451" s="65"/>
      <c r="TWP1451" s="65"/>
      <c r="TWQ1451" s="65"/>
      <c r="TWR1451" s="65"/>
      <c r="TWS1451" s="65"/>
      <c r="TWT1451" s="65"/>
      <c r="TWU1451" s="65"/>
      <c r="TWV1451" s="65"/>
      <c r="TWW1451" s="65"/>
      <c r="TWX1451" s="65"/>
      <c r="TWY1451" s="65"/>
      <c r="TWZ1451" s="65"/>
      <c r="TXA1451" s="65"/>
      <c r="TXB1451" s="65"/>
      <c r="TXC1451" s="65"/>
      <c r="TXD1451" s="65"/>
      <c r="TXE1451" s="65"/>
      <c r="TXF1451" s="65"/>
      <c r="TXG1451" s="65"/>
      <c r="TXH1451" s="65"/>
      <c r="TXI1451" s="65"/>
      <c r="TXJ1451" s="65"/>
      <c r="TXK1451" s="65"/>
      <c r="TXL1451" s="65"/>
      <c r="TXM1451" s="65"/>
      <c r="TXN1451" s="65"/>
      <c r="TXO1451" s="65"/>
      <c r="TXP1451" s="65"/>
      <c r="TXQ1451" s="65"/>
      <c r="TXR1451" s="65"/>
      <c r="TXS1451" s="65"/>
      <c r="TXT1451" s="65"/>
      <c r="TXU1451" s="65"/>
      <c r="TXV1451" s="65"/>
      <c r="TXW1451" s="65"/>
      <c r="TXX1451" s="65"/>
      <c r="TXY1451" s="65"/>
      <c r="TXZ1451" s="65"/>
      <c r="TYA1451" s="65"/>
      <c r="TYB1451" s="65"/>
      <c r="TYC1451" s="65"/>
      <c r="TYD1451" s="65"/>
      <c r="TYE1451" s="65"/>
      <c r="TYF1451" s="65"/>
      <c r="TYG1451" s="65"/>
      <c r="TYH1451" s="65"/>
      <c r="TYI1451" s="65"/>
      <c r="TYJ1451" s="65"/>
      <c r="TYK1451" s="65"/>
      <c r="TYL1451" s="65"/>
      <c r="TYM1451" s="65"/>
      <c r="TYN1451" s="65"/>
      <c r="TYO1451" s="65"/>
      <c r="TYP1451" s="65"/>
      <c r="TYQ1451" s="65"/>
      <c r="TYR1451" s="65"/>
      <c r="TYS1451" s="65"/>
      <c r="TYT1451" s="65"/>
      <c r="TYU1451" s="65"/>
      <c r="TYV1451" s="65"/>
      <c r="TYW1451" s="65"/>
      <c r="TYX1451" s="65"/>
      <c r="TYY1451" s="65"/>
      <c r="TYZ1451" s="65"/>
      <c r="TZA1451" s="65"/>
      <c r="TZB1451" s="65"/>
      <c r="TZC1451" s="65"/>
      <c r="TZD1451" s="65"/>
      <c r="TZE1451" s="65"/>
      <c r="TZF1451" s="65"/>
      <c r="TZG1451" s="65"/>
      <c r="TZH1451" s="65"/>
      <c r="TZI1451" s="65"/>
      <c r="TZJ1451" s="65"/>
      <c r="TZK1451" s="65"/>
      <c r="TZL1451" s="65"/>
      <c r="TZM1451" s="65"/>
      <c r="TZN1451" s="65"/>
      <c r="TZO1451" s="65"/>
      <c r="TZP1451" s="65"/>
      <c r="TZQ1451" s="65"/>
      <c r="TZR1451" s="65"/>
      <c r="TZS1451" s="65"/>
      <c r="TZT1451" s="65"/>
      <c r="TZU1451" s="65"/>
      <c r="TZV1451" s="65"/>
      <c r="TZW1451" s="65"/>
      <c r="TZX1451" s="65"/>
      <c r="TZY1451" s="65"/>
      <c r="TZZ1451" s="65"/>
      <c r="UAA1451" s="65"/>
      <c r="UAB1451" s="65"/>
      <c r="UAC1451" s="65"/>
      <c r="UAD1451" s="65"/>
      <c r="UAE1451" s="65"/>
      <c r="UAF1451" s="65"/>
      <c r="UAG1451" s="65"/>
      <c r="UAH1451" s="65"/>
      <c r="UAI1451" s="65"/>
      <c r="UAJ1451" s="65"/>
      <c r="UAK1451" s="65"/>
      <c r="UAL1451" s="65"/>
      <c r="UAM1451" s="65"/>
      <c r="UAN1451" s="65"/>
      <c r="UAO1451" s="65"/>
      <c r="UAP1451" s="65"/>
      <c r="UAQ1451" s="65"/>
      <c r="UAR1451" s="65"/>
      <c r="UAS1451" s="65"/>
      <c r="UAT1451" s="65"/>
      <c r="UAU1451" s="65"/>
      <c r="UAV1451" s="65"/>
      <c r="UAW1451" s="65"/>
      <c r="UAX1451" s="65"/>
      <c r="UAY1451" s="65"/>
      <c r="UAZ1451" s="65"/>
      <c r="UBA1451" s="65"/>
      <c r="UBB1451" s="65"/>
      <c r="UBC1451" s="65"/>
      <c r="UBD1451" s="65"/>
      <c r="UBE1451" s="65"/>
      <c r="UBF1451" s="65"/>
      <c r="UBG1451" s="65"/>
      <c r="UBH1451" s="65"/>
      <c r="UBI1451" s="65"/>
      <c r="UBJ1451" s="65"/>
      <c r="UBK1451" s="65"/>
      <c r="UBL1451" s="65"/>
      <c r="UBM1451" s="65"/>
      <c r="UBN1451" s="65"/>
      <c r="UBO1451" s="65"/>
      <c r="UBP1451" s="65"/>
      <c r="UBQ1451" s="65"/>
      <c r="UBR1451" s="65"/>
      <c r="UBS1451" s="65"/>
      <c r="UBT1451" s="65"/>
      <c r="UBU1451" s="65"/>
      <c r="UBV1451" s="65"/>
      <c r="UBW1451" s="65"/>
      <c r="UBX1451" s="65"/>
      <c r="UBY1451" s="65"/>
      <c r="UBZ1451" s="65"/>
      <c r="UCA1451" s="65"/>
      <c r="UCB1451" s="65"/>
      <c r="UCC1451" s="65"/>
      <c r="UCD1451" s="65"/>
      <c r="UCE1451" s="65"/>
      <c r="UCF1451" s="65"/>
      <c r="UCG1451" s="65"/>
      <c r="UCH1451" s="65"/>
      <c r="UCI1451" s="65"/>
      <c r="UCJ1451" s="65"/>
      <c r="UCK1451" s="65"/>
      <c r="UCL1451" s="65"/>
      <c r="UCM1451" s="65"/>
      <c r="UCN1451" s="65"/>
      <c r="UCO1451" s="65"/>
      <c r="UCP1451" s="65"/>
      <c r="UCQ1451" s="65"/>
      <c r="UCR1451" s="65"/>
      <c r="UCS1451" s="65"/>
      <c r="UCT1451" s="65"/>
      <c r="UCU1451" s="65"/>
      <c r="UCV1451" s="65"/>
      <c r="UCW1451" s="65"/>
      <c r="UCX1451" s="65"/>
      <c r="UCY1451" s="65"/>
      <c r="UCZ1451" s="65"/>
      <c r="UDA1451" s="65"/>
      <c r="UDB1451" s="65"/>
      <c r="UDC1451" s="65"/>
      <c r="UDD1451" s="65"/>
      <c r="UDE1451" s="65"/>
      <c r="UDF1451" s="65"/>
      <c r="UDG1451" s="65"/>
      <c r="UDH1451" s="65"/>
      <c r="UDI1451" s="65"/>
      <c r="UDJ1451" s="65"/>
      <c r="UDK1451" s="65"/>
      <c r="UDL1451" s="65"/>
      <c r="UDM1451" s="65"/>
      <c r="UDN1451" s="65"/>
      <c r="UDO1451" s="65"/>
      <c r="UDP1451" s="65"/>
      <c r="UDQ1451" s="65"/>
      <c r="UDR1451" s="65"/>
      <c r="UDS1451" s="65"/>
      <c r="UDT1451" s="65"/>
      <c r="UDU1451" s="65"/>
      <c r="UDV1451" s="65"/>
      <c r="UDW1451" s="65"/>
      <c r="UDX1451" s="65"/>
      <c r="UDY1451" s="65"/>
      <c r="UDZ1451" s="65"/>
      <c r="UEA1451" s="65"/>
      <c r="UEB1451" s="65"/>
      <c r="UEC1451" s="65"/>
      <c r="UED1451" s="65"/>
      <c r="UEE1451" s="65"/>
      <c r="UEF1451" s="65"/>
      <c r="UEG1451" s="65"/>
      <c r="UEH1451" s="65"/>
      <c r="UEI1451" s="65"/>
      <c r="UEJ1451" s="65"/>
      <c r="UEK1451" s="65"/>
      <c r="UEL1451" s="65"/>
      <c r="UEM1451" s="65"/>
      <c r="UEN1451" s="65"/>
      <c r="UEO1451" s="65"/>
      <c r="UEP1451" s="65"/>
      <c r="UEQ1451" s="65"/>
      <c r="UER1451" s="65"/>
      <c r="UES1451" s="65"/>
      <c r="UET1451" s="65"/>
      <c r="UEU1451" s="65"/>
      <c r="UEV1451" s="65"/>
      <c r="UEW1451" s="65"/>
      <c r="UEX1451" s="65"/>
      <c r="UEY1451" s="65"/>
      <c r="UEZ1451" s="65"/>
      <c r="UFA1451" s="65"/>
      <c r="UFB1451" s="65"/>
      <c r="UFC1451" s="65"/>
      <c r="UFD1451" s="65"/>
      <c r="UFE1451" s="65"/>
      <c r="UFF1451" s="65"/>
      <c r="UFG1451" s="65"/>
      <c r="UFH1451" s="65"/>
      <c r="UFI1451" s="65"/>
      <c r="UFJ1451" s="65"/>
      <c r="UFK1451" s="65"/>
      <c r="UFL1451" s="65"/>
      <c r="UFM1451" s="65"/>
      <c r="UFN1451" s="65"/>
      <c r="UFO1451" s="65"/>
      <c r="UFP1451" s="65"/>
      <c r="UFQ1451" s="65"/>
      <c r="UFR1451" s="65"/>
      <c r="UFS1451" s="65"/>
      <c r="UFT1451" s="65"/>
      <c r="UFU1451" s="65"/>
      <c r="UFV1451" s="65"/>
      <c r="UFW1451" s="65"/>
      <c r="UFX1451" s="65"/>
      <c r="UFY1451" s="65"/>
      <c r="UFZ1451" s="65"/>
      <c r="UGA1451" s="65"/>
      <c r="UGB1451" s="65"/>
      <c r="UGC1451" s="65"/>
      <c r="UGD1451" s="65"/>
      <c r="UGE1451" s="65"/>
      <c r="UGF1451" s="65"/>
      <c r="UGG1451" s="65"/>
      <c r="UGH1451" s="65"/>
      <c r="UGI1451" s="65"/>
      <c r="UGJ1451" s="65"/>
      <c r="UGK1451" s="65"/>
      <c r="UGL1451" s="65"/>
      <c r="UGM1451" s="65"/>
      <c r="UGN1451" s="65"/>
      <c r="UGO1451" s="65"/>
      <c r="UGP1451" s="65"/>
      <c r="UGQ1451" s="65"/>
      <c r="UGR1451" s="65"/>
      <c r="UGS1451" s="65"/>
      <c r="UGT1451" s="65"/>
      <c r="UGU1451" s="65"/>
      <c r="UGV1451" s="65"/>
      <c r="UGW1451" s="65"/>
      <c r="UGX1451" s="65"/>
      <c r="UGY1451" s="65"/>
      <c r="UGZ1451" s="65"/>
      <c r="UHA1451" s="65"/>
      <c r="UHB1451" s="65"/>
      <c r="UHC1451" s="65"/>
      <c r="UHD1451" s="65"/>
      <c r="UHE1451" s="65"/>
      <c r="UHF1451" s="65"/>
      <c r="UHG1451" s="65"/>
      <c r="UHH1451" s="65"/>
      <c r="UHI1451" s="65"/>
      <c r="UHJ1451" s="65"/>
      <c r="UHK1451" s="65"/>
      <c r="UHL1451" s="65"/>
      <c r="UHM1451" s="65"/>
      <c r="UHN1451" s="65"/>
      <c r="UHO1451" s="65"/>
      <c r="UHP1451" s="65"/>
      <c r="UHQ1451" s="65"/>
      <c r="UHR1451" s="65"/>
      <c r="UHS1451" s="65"/>
      <c r="UHT1451" s="65"/>
      <c r="UHU1451" s="65"/>
      <c r="UHV1451" s="65"/>
      <c r="UHW1451" s="65"/>
      <c r="UHX1451" s="65"/>
      <c r="UHY1451" s="65"/>
      <c r="UHZ1451" s="65"/>
      <c r="UIA1451" s="65"/>
      <c r="UIB1451" s="65"/>
      <c r="UIC1451" s="65"/>
      <c r="UID1451" s="65"/>
      <c r="UIE1451" s="65"/>
      <c r="UIF1451" s="65"/>
      <c r="UIG1451" s="65"/>
      <c r="UIH1451" s="65"/>
      <c r="UII1451" s="65"/>
      <c r="UIJ1451" s="65"/>
      <c r="UIK1451" s="65"/>
      <c r="UIL1451" s="65"/>
      <c r="UIM1451" s="65"/>
      <c r="UIN1451" s="65"/>
      <c r="UIO1451" s="65"/>
      <c r="UIP1451" s="65"/>
      <c r="UIQ1451" s="65"/>
      <c r="UIR1451" s="65"/>
      <c r="UIS1451" s="65"/>
      <c r="UIT1451" s="65"/>
      <c r="UIU1451" s="65"/>
      <c r="UIV1451" s="65"/>
      <c r="UIW1451" s="65"/>
      <c r="UIX1451" s="65"/>
      <c r="UIY1451" s="65"/>
      <c r="UIZ1451" s="65"/>
      <c r="UJA1451" s="65"/>
      <c r="UJB1451" s="65"/>
      <c r="UJC1451" s="65"/>
      <c r="UJD1451" s="65"/>
      <c r="UJE1451" s="65"/>
      <c r="UJF1451" s="65"/>
      <c r="UJG1451" s="65"/>
      <c r="UJH1451" s="65"/>
      <c r="UJI1451" s="65"/>
      <c r="UJJ1451" s="65"/>
      <c r="UJK1451" s="65"/>
      <c r="UJL1451" s="65"/>
      <c r="UJM1451" s="65"/>
      <c r="UJN1451" s="65"/>
      <c r="UJO1451" s="65"/>
      <c r="UJP1451" s="65"/>
      <c r="UJQ1451" s="65"/>
      <c r="UJR1451" s="65"/>
      <c r="UJS1451" s="65"/>
      <c r="UJT1451" s="65"/>
      <c r="UJU1451" s="65"/>
      <c r="UJV1451" s="65"/>
      <c r="UJW1451" s="65"/>
      <c r="UJX1451" s="65"/>
      <c r="UJY1451" s="65"/>
      <c r="UJZ1451" s="65"/>
      <c r="UKA1451" s="65"/>
      <c r="UKB1451" s="65"/>
      <c r="UKC1451" s="65"/>
      <c r="UKD1451" s="65"/>
      <c r="UKE1451" s="65"/>
      <c r="UKF1451" s="65"/>
      <c r="UKG1451" s="65"/>
      <c r="UKH1451" s="65"/>
      <c r="UKI1451" s="65"/>
      <c r="UKJ1451" s="65"/>
      <c r="UKK1451" s="65"/>
      <c r="UKL1451" s="65"/>
      <c r="UKM1451" s="65"/>
      <c r="UKN1451" s="65"/>
      <c r="UKO1451" s="65"/>
      <c r="UKP1451" s="65"/>
      <c r="UKQ1451" s="65"/>
      <c r="UKR1451" s="65"/>
      <c r="UKS1451" s="65"/>
      <c r="UKT1451" s="65"/>
      <c r="UKU1451" s="65"/>
      <c r="UKV1451" s="65"/>
      <c r="UKW1451" s="65"/>
      <c r="UKX1451" s="65"/>
      <c r="UKY1451" s="65"/>
      <c r="UKZ1451" s="65"/>
      <c r="ULA1451" s="65"/>
      <c r="ULB1451" s="65"/>
      <c r="ULC1451" s="65"/>
      <c r="ULD1451" s="65"/>
      <c r="ULE1451" s="65"/>
      <c r="ULF1451" s="65"/>
      <c r="ULG1451" s="65"/>
      <c r="ULH1451" s="65"/>
      <c r="ULI1451" s="65"/>
      <c r="ULJ1451" s="65"/>
      <c r="ULK1451" s="65"/>
      <c r="ULL1451" s="65"/>
      <c r="ULM1451" s="65"/>
      <c r="ULN1451" s="65"/>
      <c r="ULO1451" s="65"/>
      <c r="ULP1451" s="65"/>
      <c r="ULQ1451" s="65"/>
      <c r="ULR1451" s="65"/>
      <c r="ULS1451" s="65"/>
      <c r="ULT1451" s="65"/>
      <c r="ULU1451" s="65"/>
      <c r="ULV1451" s="65"/>
      <c r="ULW1451" s="65"/>
      <c r="ULX1451" s="65"/>
      <c r="ULY1451" s="65"/>
      <c r="ULZ1451" s="65"/>
      <c r="UMA1451" s="65"/>
      <c r="UMB1451" s="65"/>
      <c r="UMC1451" s="65"/>
      <c r="UMD1451" s="65"/>
      <c r="UME1451" s="65"/>
      <c r="UMF1451" s="65"/>
      <c r="UMG1451" s="65"/>
      <c r="UMH1451" s="65"/>
      <c r="UMI1451" s="65"/>
      <c r="UMJ1451" s="65"/>
      <c r="UMK1451" s="65"/>
      <c r="UML1451" s="65"/>
      <c r="UMM1451" s="65"/>
      <c r="UMN1451" s="65"/>
      <c r="UMO1451" s="65"/>
      <c r="UMP1451" s="65"/>
      <c r="UMQ1451" s="65"/>
      <c r="UMR1451" s="65"/>
      <c r="UMS1451" s="65"/>
      <c r="UMT1451" s="65"/>
      <c r="UMU1451" s="65"/>
      <c r="UMV1451" s="65"/>
      <c r="UMW1451" s="65"/>
      <c r="UMX1451" s="65"/>
      <c r="UMY1451" s="65"/>
      <c r="UMZ1451" s="65"/>
      <c r="UNA1451" s="65"/>
      <c r="UNB1451" s="65"/>
      <c r="UNC1451" s="65"/>
      <c r="UND1451" s="65"/>
      <c r="UNE1451" s="65"/>
      <c r="UNF1451" s="65"/>
      <c r="UNG1451" s="65"/>
      <c r="UNH1451" s="65"/>
      <c r="UNI1451" s="65"/>
      <c r="UNJ1451" s="65"/>
      <c r="UNK1451" s="65"/>
      <c r="UNL1451" s="65"/>
      <c r="UNM1451" s="65"/>
      <c r="UNN1451" s="65"/>
      <c r="UNO1451" s="65"/>
      <c r="UNP1451" s="65"/>
      <c r="UNQ1451" s="65"/>
      <c r="UNR1451" s="65"/>
      <c r="UNS1451" s="65"/>
      <c r="UNT1451" s="65"/>
      <c r="UNU1451" s="65"/>
      <c r="UNV1451" s="65"/>
      <c r="UNW1451" s="65"/>
      <c r="UNX1451" s="65"/>
      <c r="UNY1451" s="65"/>
      <c r="UNZ1451" s="65"/>
      <c r="UOA1451" s="65"/>
      <c r="UOB1451" s="65"/>
      <c r="UOC1451" s="65"/>
      <c r="UOD1451" s="65"/>
      <c r="UOE1451" s="65"/>
      <c r="UOF1451" s="65"/>
      <c r="UOG1451" s="65"/>
      <c r="UOH1451" s="65"/>
      <c r="UOI1451" s="65"/>
      <c r="UOJ1451" s="65"/>
      <c r="UOK1451" s="65"/>
      <c r="UOL1451" s="65"/>
      <c r="UOM1451" s="65"/>
      <c r="UON1451" s="65"/>
      <c r="UOO1451" s="65"/>
      <c r="UOP1451" s="65"/>
      <c r="UOQ1451" s="65"/>
      <c r="UOR1451" s="65"/>
      <c r="UOS1451" s="65"/>
      <c r="UOT1451" s="65"/>
      <c r="UOU1451" s="65"/>
      <c r="UOV1451" s="65"/>
      <c r="UOW1451" s="65"/>
      <c r="UOX1451" s="65"/>
      <c r="UOY1451" s="65"/>
      <c r="UOZ1451" s="65"/>
      <c r="UPA1451" s="65"/>
      <c r="UPB1451" s="65"/>
      <c r="UPC1451" s="65"/>
      <c r="UPD1451" s="65"/>
      <c r="UPE1451" s="65"/>
      <c r="UPF1451" s="65"/>
      <c r="UPG1451" s="65"/>
      <c r="UPH1451" s="65"/>
      <c r="UPI1451" s="65"/>
      <c r="UPJ1451" s="65"/>
      <c r="UPK1451" s="65"/>
      <c r="UPL1451" s="65"/>
      <c r="UPM1451" s="65"/>
      <c r="UPN1451" s="65"/>
      <c r="UPO1451" s="65"/>
      <c r="UPP1451" s="65"/>
      <c r="UPQ1451" s="65"/>
      <c r="UPR1451" s="65"/>
      <c r="UPS1451" s="65"/>
      <c r="UPT1451" s="65"/>
      <c r="UPU1451" s="65"/>
      <c r="UPV1451" s="65"/>
      <c r="UPW1451" s="65"/>
      <c r="UPX1451" s="65"/>
      <c r="UPY1451" s="65"/>
      <c r="UPZ1451" s="65"/>
      <c r="UQA1451" s="65"/>
      <c r="UQB1451" s="65"/>
      <c r="UQC1451" s="65"/>
      <c r="UQD1451" s="65"/>
      <c r="UQE1451" s="65"/>
      <c r="UQF1451" s="65"/>
      <c r="UQG1451" s="65"/>
      <c r="UQH1451" s="65"/>
      <c r="UQI1451" s="65"/>
      <c r="UQJ1451" s="65"/>
      <c r="UQK1451" s="65"/>
      <c r="UQL1451" s="65"/>
      <c r="UQM1451" s="65"/>
      <c r="UQN1451" s="65"/>
      <c r="UQO1451" s="65"/>
      <c r="UQP1451" s="65"/>
      <c r="UQQ1451" s="65"/>
      <c r="UQR1451" s="65"/>
      <c r="UQS1451" s="65"/>
      <c r="UQT1451" s="65"/>
      <c r="UQU1451" s="65"/>
      <c r="UQV1451" s="65"/>
      <c r="UQW1451" s="65"/>
      <c r="UQX1451" s="65"/>
      <c r="UQY1451" s="65"/>
      <c r="UQZ1451" s="65"/>
      <c r="URA1451" s="65"/>
      <c r="URB1451" s="65"/>
      <c r="URC1451" s="65"/>
      <c r="URD1451" s="65"/>
      <c r="URE1451" s="65"/>
      <c r="URF1451" s="65"/>
      <c r="URG1451" s="65"/>
      <c r="URH1451" s="65"/>
      <c r="URI1451" s="65"/>
      <c r="URJ1451" s="65"/>
      <c r="URK1451" s="65"/>
      <c r="URL1451" s="65"/>
      <c r="URM1451" s="65"/>
      <c r="URN1451" s="65"/>
      <c r="URO1451" s="65"/>
      <c r="URP1451" s="65"/>
      <c r="URQ1451" s="65"/>
      <c r="URR1451" s="65"/>
      <c r="URS1451" s="65"/>
      <c r="URT1451" s="65"/>
      <c r="URU1451" s="65"/>
      <c r="URV1451" s="65"/>
      <c r="URW1451" s="65"/>
      <c r="URX1451" s="65"/>
      <c r="URY1451" s="65"/>
      <c r="URZ1451" s="65"/>
      <c r="USA1451" s="65"/>
      <c r="USB1451" s="65"/>
      <c r="USC1451" s="65"/>
      <c r="USD1451" s="65"/>
      <c r="USE1451" s="65"/>
      <c r="USF1451" s="65"/>
      <c r="USG1451" s="65"/>
      <c r="USH1451" s="65"/>
      <c r="USI1451" s="65"/>
      <c r="USJ1451" s="65"/>
      <c r="USK1451" s="65"/>
      <c r="USL1451" s="65"/>
      <c r="USM1451" s="65"/>
      <c r="USN1451" s="65"/>
      <c r="USO1451" s="65"/>
      <c r="USP1451" s="65"/>
      <c r="USQ1451" s="65"/>
      <c r="USR1451" s="65"/>
      <c r="USS1451" s="65"/>
      <c r="UST1451" s="65"/>
      <c r="USU1451" s="65"/>
      <c r="USV1451" s="65"/>
      <c r="USW1451" s="65"/>
      <c r="USX1451" s="65"/>
      <c r="USY1451" s="65"/>
      <c r="USZ1451" s="65"/>
      <c r="UTA1451" s="65"/>
      <c r="UTB1451" s="65"/>
      <c r="UTC1451" s="65"/>
      <c r="UTD1451" s="65"/>
      <c r="UTE1451" s="65"/>
      <c r="UTF1451" s="65"/>
      <c r="UTG1451" s="65"/>
      <c r="UTH1451" s="65"/>
      <c r="UTI1451" s="65"/>
      <c r="UTJ1451" s="65"/>
      <c r="UTK1451" s="65"/>
      <c r="UTL1451" s="65"/>
      <c r="UTM1451" s="65"/>
      <c r="UTN1451" s="65"/>
      <c r="UTO1451" s="65"/>
      <c r="UTP1451" s="65"/>
      <c r="UTQ1451" s="65"/>
      <c r="UTR1451" s="65"/>
      <c r="UTS1451" s="65"/>
      <c r="UTT1451" s="65"/>
      <c r="UTU1451" s="65"/>
      <c r="UTV1451" s="65"/>
      <c r="UTW1451" s="65"/>
      <c r="UTX1451" s="65"/>
      <c r="UTY1451" s="65"/>
      <c r="UTZ1451" s="65"/>
      <c r="UUA1451" s="65"/>
      <c r="UUB1451" s="65"/>
      <c r="UUC1451" s="65"/>
      <c r="UUD1451" s="65"/>
      <c r="UUE1451" s="65"/>
      <c r="UUF1451" s="65"/>
      <c r="UUG1451" s="65"/>
      <c r="UUH1451" s="65"/>
      <c r="UUI1451" s="65"/>
      <c r="UUJ1451" s="65"/>
      <c r="UUK1451" s="65"/>
      <c r="UUL1451" s="65"/>
      <c r="UUM1451" s="65"/>
      <c r="UUN1451" s="65"/>
      <c r="UUO1451" s="65"/>
      <c r="UUP1451" s="65"/>
      <c r="UUQ1451" s="65"/>
      <c r="UUR1451" s="65"/>
      <c r="UUS1451" s="65"/>
      <c r="UUT1451" s="65"/>
      <c r="UUU1451" s="65"/>
      <c r="UUV1451" s="65"/>
      <c r="UUW1451" s="65"/>
      <c r="UUX1451" s="65"/>
      <c r="UUY1451" s="65"/>
      <c r="UUZ1451" s="65"/>
      <c r="UVA1451" s="65"/>
      <c r="UVB1451" s="65"/>
      <c r="UVC1451" s="65"/>
      <c r="UVD1451" s="65"/>
      <c r="UVE1451" s="65"/>
      <c r="UVF1451" s="65"/>
      <c r="UVG1451" s="65"/>
      <c r="UVH1451" s="65"/>
      <c r="UVI1451" s="65"/>
      <c r="UVJ1451" s="65"/>
      <c r="UVK1451" s="65"/>
      <c r="UVL1451" s="65"/>
      <c r="UVM1451" s="65"/>
      <c r="UVN1451" s="65"/>
      <c r="UVO1451" s="65"/>
      <c r="UVP1451" s="65"/>
      <c r="UVQ1451" s="65"/>
      <c r="UVR1451" s="65"/>
      <c r="UVS1451" s="65"/>
      <c r="UVT1451" s="65"/>
      <c r="UVU1451" s="65"/>
      <c r="UVV1451" s="65"/>
      <c r="UVW1451" s="65"/>
      <c r="UVX1451" s="65"/>
      <c r="UVY1451" s="65"/>
      <c r="UVZ1451" s="65"/>
      <c r="UWA1451" s="65"/>
      <c r="UWB1451" s="65"/>
      <c r="UWC1451" s="65"/>
      <c r="UWD1451" s="65"/>
      <c r="UWE1451" s="65"/>
      <c r="UWF1451" s="65"/>
      <c r="UWG1451" s="65"/>
      <c r="UWH1451" s="65"/>
      <c r="UWI1451" s="65"/>
      <c r="UWJ1451" s="65"/>
      <c r="UWK1451" s="65"/>
      <c r="UWL1451" s="65"/>
      <c r="UWM1451" s="65"/>
      <c r="UWN1451" s="65"/>
      <c r="UWO1451" s="65"/>
      <c r="UWP1451" s="65"/>
      <c r="UWQ1451" s="65"/>
      <c r="UWR1451" s="65"/>
      <c r="UWS1451" s="65"/>
      <c r="UWT1451" s="65"/>
      <c r="UWU1451" s="65"/>
      <c r="UWV1451" s="65"/>
      <c r="UWW1451" s="65"/>
      <c r="UWX1451" s="65"/>
      <c r="UWY1451" s="65"/>
      <c r="UWZ1451" s="65"/>
      <c r="UXA1451" s="65"/>
      <c r="UXB1451" s="65"/>
      <c r="UXC1451" s="65"/>
      <c r="UXD1451" s="65"/>
      <c r="UXE1451" s="65"/>
      <c r="UXF1451" s="65"/>
      <c r="UXG1451" s="65"/>
      <c r="UXH1451" s="65"/>
      <c r="UXI1451" s="65"/>
      <c r="UXJ1451" s="65"/>
      <c r="UXK1451" s="65"/>
      <c r="UXL1451" s="65"/>
      <c r="UXM1451" s="65"/>
      <c r="UXN1451" s="65"/>
      <c r="UXO1451" s="65"/>
      <c r="UXP1451" s="65"/>
      <c r="UXQ1451" s="65"/>
      <c r="UXR1451" s="65"/>
      <c r="UXS1451" s="65"/>
      <c r="UXT1451" s="65"/>
      <c r="UXU1451" s="65"/>
      <c r="UXV1451" s="65"/>
      <c r="UXW1451" s="65"/>
      <c r="UXX1451" s="65"/>
      <c r="UXY1451" s="65"/>
      <c r="UXZ1451" s="65"/>
      <c r="UYA1451" s="65"/>
      <c r="UYB1451" s="65"/>
      <c r="UYC1451" s="65"/>
      <c r="UYD1451" s="65"/>
      <c r="UYE1451" s="65"/>
      <c r="UYF1451" s="65"/>
      <c r="UYG1451" s="65"/>
      <c r="UYH1451" s="65"/>
      <c r="UYI1451" s="65"/>
      <c r="UYJ1451" s="65"/>
      <c r="UYK1451" s="65"/>
      <c r="UYL1451" s="65"/>
      <c r="UYM1451" s="65"/>
      <c r="UYN1451" s="65"/>
      <c r="UYO1451" s="65"/>
      <c r="UYP1451" s="65"/>
      <c r="UYQ1451" s="65"/>
      <c r="UYR1451" s="65"/>
      <c r="UYS1451" s="65"/>
      <c r="UYT1451" s="65"/>
      <c r="UYU1451" s="65"/>
      <c r="UYV1451" s="65"/>
      <c r="UYW1451" s="65"/>
      <c r="UYX1451" s="65"/>
      <c r="UYY1451" s="65"/>
      <c r="UYZ1451" s="65"/>
      <c r="UZA1451" s="65"/>
      <c r="UZB1451" s="65"/>
      <c r="UZC1451" s="65"/>
      <c r="UZD1451" s="65"/>
      <c r="UZE1451" s="65"/>
      <c r="UZF1451" s="65"/>
      <c r="UZG1451" s="65"/>
      <c r="UZH1451" s="65"/>
      <c r="UZI1451" s="65"/>
      <c r="UZJ1451" s="65"/>
      <c r="UZK1451" s="65"/>
      <c r="UZL1451" s="65"/>
      <c r="UZM1451" s="65"/>
      <c r="UZN1451" s="65"/>
      <c r="UZO1451" s="65"/>
      <c r="UZP1451" s="65"/>
      <c r="UZQ1451" s="65"/>
      <c r="UZR1451" s="65"/>
      <c r="UZS1451" s="65"/>
      <c r="UZT1451" s="65"/>
      <c r="UZU1451" s="65"/>
      <c r="UZV1451" s="65"/>
      <c r="UZW1451" s="65"/>
      <c r="UZX1451" s="65"/>
      <c r="UZY1451" s="65"/>
      <c r="UZZ1451" s="65"/>
      <c r="VAA1451" s="65"/>
      <c r="VAB1451" s="65"/>
      <c r="VAC1451" s="65"/>
      <c r="VAD1451" s="65"/>
      <c r="VAE1451" s="65"/>
      <c r="VAF1451" s="65"/>
      <c r="VAG1451" s="65"/>
      <c r="VAH1451" s="65"/>
      <c r="VAI1451" s="65"/>
      <c r="VAJ1451" s="65"/>
      <c r="VAK1451" s="65"/>
      <c r="VAL1451" s="65"/>
      <c r="VAM1451" s="65"/>
      <c r="VAN1451" s="65"/>
      <c r="VAO1451" s="65"/>
      <c r="VAP1451" s="65"/>
      <c r="VAQ1451" s="65"/>
      <c r="VAR1451" s="65"/>
      <c r="VAS1451" s="65"/>
      <c r="VAT1451" s="65"/>
      <c r="VAU1451" s="65"/>
      <c r="VAV1451" s="65"/>
      <c r="VAW1451" s="65"/>
      <c r="VAX1451" s="65"/>
      <c r="VAY1451" s="65"/>
      <c r="VAZ1451" s="65"/>
      <c r="VBA1451" s="65"/>
      <c r="VBB1451" s="65"/>
      <c r="VBC1451" s="65"/>
      <c r="VBD1451" s="65"/>
      <c r="VBE1451" s="65"/>
      <c r="VBF1451" s="65"/>
      <c r="VBG1451" s="65"/>
      <c r="VBH1451" s="65"/>
      <c r="VBI1451" s="65"/>
      <c r="VBJ1451" s="65"/>
      <c r="VBK1451" s="65"/>
      <c r="VBL1451" s="65"/>
      <c r="VBM1451" s="65"/>
      <c r="VBN1451" s="65"/>
      <c r="VBO1451" s="65"/>
      <c r="VBP1451" s="65"/>
      <c r="VBQ1451" s="65"/>
      <c r="VBR1451" s="65"/>
      <c r="VBS1451" s="65"/>
      <c r="VBT1451" s="65"/>
      <c r="VBU1451" s="65"/>
      <c r="VBV1451" s="65"/>
      <c r="VBW1451" s="65"/>
      <c r="VBX1451" s="65"/>
      <c r="VBY1451" s="65"/>
      <c r="VBZ1451" s="65"/>
      <c r="VCA1451" s="65"/>
      <c r="VCB1451" s="65"/>
      <c r="VCC1451" s="65"/>
      <c r="VCD1451" s="65"/>
      <c r="VCE1451" s="65"/>
      <c r="VCF1451" s="65"/>
      <c r="VCG1451" s="65"/>
      <c r="VCH1451" s="65"/>
      <c r="VCI1451" s="65"/>
      <c r="VCJ1451" s="65"/>
      <c r="VCK1451" s="65"/>
      <c r="VCL1451" s="65"/>
      <c r="VCM1451" s="65"/>
      <c r="VCN1451" s="65"/>
      <c r="VCO1451" s="65"/>
      <c r="VCP1451" s="65"/>
      <c r="VCQ1451" s="65"/>
      <c r="VCR1451" s="65"/>
      <c r="VCS1451" s="65"/>
      <c r="VCT1451" s="65"/>
      <c r="VCU1451" s="65"/>
      <c r="VCV1451" s="65"/>
      <c r="VCW1451" s="65"/>
      <c r="VCX1451" s="65"/>
      <c r="VCY1451" s="65"/>
      <c r="VCZ1451" s="65"/>
      <c r="VDA1451" s="65"/>
      <c r="VDB1451" s="65"/>
      <c r="VDC1451" s="65"/>
      <c r="VDD1451" s="65"/>
      <c r="VDE1451" s="65"/>
      <c r="VDF1451" s="65"/>
      <c r="VDG1451" s="65"/>
      <c r="VDH1451" s="65"/>
      <c r="VDI1451" s="65"/>
      <c r="VDJ1451" s="65"/>
      <c r="VDK1451" s="65"/>
      <c r="VDL1451" s="65"/>
      <c r="VDM1451" s="65"/>
      <c r="VDN1451" s="65"/>
      <c r="VDO1451" s="65"/>
      <c r="VDP1451" s="65"/>
      <c r="VDQ1451" s="65"/>
      <c r="VDR1451" s="65"/>
      <c r="VDS1451" s="65"/>
      <c r="VDT1451" s="65"/>
      <c r="VDU1451" s="65"/>
      <c r="VDV1451" s="65"/>
      <c r="VDW1451" s="65"/>
      <c r="VDX1451" s="65"/>
      <c r="VDY1451" s="65"/>
      <c r="VDZ1451" s="65"/>
      <c r="VEA1451" s="65"/>
      <c r="VEB1451" s="65"/>
      <c r="VEC1451" s="65"/>
      <c r="VED1451" s="65"/>
      <c r="VEE1451" s="65"/>
      <c r="VEF1451" s="65"/>
      <c r="VEG1451" s="65"/>
      <c r="VEH1451" s="65"/>
      <c r="VEI1451" s="65"/>
      <c r="VEJ1451" s="65"/>
      <c r="VEK1451" s="65"/>
      <c r="VEL1451" s="65"/>
      <c r="VEM1451" s="65"/>
      <c r="VEN1451" s="65"/>
      <c r="VEO1451" s="65"/>
      <c r="VEP1451" s="65"/>
      <c r="VEQ1451" s="65"/>
      <c r="VER1451" s="65"/>
      <c r="VES1451" s="65"/>
      <c r="VET1451" s="65"/>
      <c r="VEU1451" s="65"/>
      <c r="VEV1451" s="65"/>
      <c r="VEW1451" s="65"/>
      <c r="VEX1451" s="65"/>
      <c r="VEY1451" s="65"/>
      <c r="VEZ1451" s="65"/>
      <c r="VFA1451" s="65"/>
      <c r="VFB1451" s="65"/>
      <c r="VFC1451" s="65"/>
      <c r="VFD1451" s="65"/>
      <c r="VFE1451" s="65"/>
      <c r="VFF1451" s="65"/>
      <c r="VFG1451" s="65"/>
      <c r="VFH1451" s="65"/>
      <c r="VFI1451" s="65"/>
      <c r="VFJ1451" s="65"/>
      <c r="VFK1451" s="65"/>
      <c r="VFL1451" s="65"/>
      <c r="VFM1451" s="65"/>
      <c r="VFN1451" s="65"/>
      <c r="VFO1451" s="65"/>
      <c r="VFP1451" s="65"/>
      <c r="VFQ1451" s="65"/>
      <c r="VFR1451" s="65"/>
      <c r="VFS1451" s="65"/>
      <c r="VFT1451" s="65"/>
      <c r="VFU1451" s="65"/>
      <c r="VFV1451" s="65"/>
      <c r="VFW1451" s="65"/>
      <c r="VFX1451" s="65"/>
      <c r="VFY1451" s="65"/>
      <c r="VFZ1451" s="65"/>
      <c r="VGA1451" s="65"/>
      <c r="VGB1451" s="65"/>
      <c r="VGC1451" s="65"/>
      <c r="VGD1451" s="65"/>
      <c r="VGE1451" s="65"/>
      <c r="VGF1451" s="65"/>
      <c r="VGG1451" s="65"/>
      <c r="VGH1451" s="65"/>
      <c r="VGI1451" s="65"/>
      <c r="VGJ1451" s="65"/>
      <c r="VGK1451" s="65"/>
      <c r="VGL1451" s="65"/>
      <c r="VGM1451" s="65"/>
      <c r="VGN1451" s="65"/>
      <c r="VGO1451" s="65"/>
      <c r="VGP1451" s="65"/>
      <c r="VGQ1451" s="65"/>
      <c r="VGR1451" s="65"/>
      <c r="VGS1451" s="65"/>
      <c r="VGT1451" s="65"/>
      <c r="VGU1451" s="65"/>
      <c r="VGV1451" s="65"/>
      <c r="VGW1451" s="65"/>
      <c r="VGX1451" s="65"/>
      <c r="VGY1451" s="65"/>
      <c r="VGZ1451" s="65"/>
      <c r="VHA1451" s="65"/>
      <c r="VHB1451" s="65"/>
      <c r="VHC1451" s="65"/>
      <c r="VHD1451" s="65"/>
      <c r="VHE1451" s="65"/>
      <c r="VHF1451" s="65"/>
      <c r="VHG1451" s="65"/>
      <c r="VHH1451" s="65"/>
      <c r="VHI1451" s="65"/>
      <c r="VHJ1451" s="65"/>
      <c r="VHK1451" s="65"/>
      <c r="VHL1451" s="65"/>
      <c r="VHM1451" s="65"/>
      <c r="VHN1451" s="65"/>
      <c r="VHO1451" s="65"/>
      <c r="VHP1451" s="65"/>
      <c r="VHQ1451" s="65"/>
      <c r="VHR1451" s="65"/>
      <c r="VHS1451" s="65"/>
      <c r="VHT1451" s="65"/>
      <c r="VHU1451" s="65"/>
      <c r="VHV1451" s="65"/>
      <c r="VHW1451" s="65"/>
      <c r="VHX1451" s="65"/>
      <c r="VHY1451" s="65"/>
      <c r="VHZ1451" s="65"/>
      <c r="VIA1451" s="65"/>
      <c r="VIB1451" s="65"/>
      <c r="VIC1451" s="65"/>
      <c r="VID1451" s="65"/>
      <c r="VIE1451" s="65"/>
      <c r="VIF1451" s="65"/>
      <c r="VIG1451" s="65"/>
      <c r="VIH1451" s="65"/>
      <c r="VII1451" s="65"/>
      <c r="VIJ1451" s="65"/>
      <c r="VIK1451" s="65"/>
      <c r="VIL1451" s="65"/>
      <c r="VIM1451" s="65"/>
      <c r="VIN1451" s="65"/>
      <c r="VIO1451" s="65"/>
      <c r="VIP1451" s="65"/>
      <c r="VIQ1451" s="65"/>
      <c r="VIR1451" s="65"/>
      <c r="VIS1451" s="65"/>
      <c r="VIT1451" s="65"/>
      <c r="VIU1451" s="65"/>
      <c r="VIV1451" s="65"/>
      <c r="VIW1451" s="65"/>
      <c r="VIX1451" s="65"/>
      <c r="VIY1451" s="65"/>
      <c r="VIZ1451" s="65"/>
      <c r="VJA1451" s="65"/>
      <c r="VJB1451" s="65"/>
      <c r="VJC1451" s="65"/>
      <c r="VJD1451" s="65"/>
      <c r="VJE1451" s="65"/>
      <c r="VJF1451" s="65"/>
      <c r="VJG1451" s="65"/>
      <c r="VJH1451" s="65"/>
      <c r="VJI1451" s="65"/>
      <c r="VJJ1451" s="65"/>
      <c r="VJK1451" s="65"/>
      <c r="VJL1451" s="65"/>
      <c r="VJM1451" s="65"/>
      <c r="VJN1451" s="65"/>
      <c r="VJO1451" s="65"/>
      <c r="VJP1451" s="65"/>
      <c r="VJQ1451" s="65"/>
      <c r="VJR1451" s="65"/>
      <c r="VJS1451" s="65"/>
      <c r="VJT1451" s="65"/>
      <c r="VJU1451" s="65"/>
      <c r="VJV1451" s="65"/>
      <c r="VJW1451" s="65"/>
      <c r="VJX1451" s="65"/>
      <c r="VJY1451" s="65"/>
      <c r="VJZ1451" s="65"/>
      <c r="VKA1451" s="65"/>
      <c r="VKB1451" s="65"/>
      <c r="VKC1451" s="65"/>
      <c r="VKD1451" s="65"/>
      <c r="VKE1451" s="65"/>
      <c r="VKF1451" s="65"/>
      <c r="VKG1451" s="65"/>
      <c r="VKH1451" s="65"/>
      <c r="VKI1451" s="65"/>
      <c r="VKJ1451" s="65"/>
      <c r="VKK1451" s="65"/>
      <c r="VKL1451" s="65"/>
      <c r="VKM1451" s="65"/>
      <c r="VKN1451" s="65"/>
      <c r="VKO1451" s="65"/>
      <c r="VKP1451" s="65"/>
      <c r="VKQ1451" s="65"/>
      <c r="VKR1451" s="65"/>
      <c r="VKS1451" s="65"/>
      <c r="VKT1451" s="65"/>
      <c r="VKU1451" s="65"/>
      <c r="VKV1451" s="65"/>
      <c r="VKW1451" s="65"/>
      <c r="VKX1451" s="65"/>
      <c r="VKY1451" s="65"/>
      <c r="VKZ1451" s="65"/>
      <c r="VLA1451" s="65"/>
      <c r="VLB1451" s="65"/>
      <c r="VLC1451" s="65"/>
      <c r="VLD1451" s="65"/>
      <c r="VLE1451" s="65"/>
      <c r="VLF1451" s="65"/>
      <c r="VLG1451" s="65"/>
      <c r="VLH1451" s="65"/>
      <c r="VLI1451" s="65"/>
      <c r="VLJ1451" s="65"/>
      <c r="VLK1451" s="65"/>
      <c r="VLL1451" s="65"/>
      <c r="VLM1451" s="65"/>
      <c r="VLN1451" s="65"/>
      <c r="VLO1451" s="65"/>
      <c r="VLP1451" s="65"/>
      <c r="VLQ1451" s="65"/>
      <c r="VLR1451" s="65"/>
      <c r="VLS1451" s="65"/>
      <c r="VLT1451" s="65"/>
      <c r="VLU1451" s="65"/>
      <c r="VLV1451" s="65"/>
      <c r="VLW1451" s="65"/>
      <c r="VLX1451" s="65"/>
      <c r="VLY1451" s="65"/>
      <c r="VLZ1451" s="65"/>
      <c r="VMA1451" s="65"/>
      <c r="VMB1451" s="65"/>
      <c r="VMC1451" s="65"/>
      <c r="VMD1451" s="65"/>
      <c r="VME1451" s="65"/>
      <c r="VMF1451" s="65"/>
      <c r="VMG1451" s="65"/>
      <c r="VMH1451" s="65"/>
      <c r="VMI1451" s="65"/>
      <c r="VMJ1451" s="65"/>
      <c r="VMK1451" s="65"/>
      <c r="VML1451" s="65"/>
      <c r="VMM1451" s="65"/>
      <c r="VMN1451" s="65"/>
      <c r="VMO1451" s="65"/>
      <c r="VMP1451" s="65"/>
      <c r="VMQ1451" s="65"/>
      <c r="VMR1451" s="65"/>
      <c r="VMS1451" s="65"/>
      <c r="VMT1451" s="65"/>
      <c r="VMU1451" s="65"/>
      <c r="VMV1451" s="65"/>
      <c r="VMW1451" s="65"/>
      <c r="VMX1451" s="65"/>
      <c r="VMY1451" s="65"/>
      <c r="VMZ1451" s="65"/>
      <c r="VNA1451" s="65"/>
      <c r="VNB1451" s="65"/>
      <c r="VNC1451" s="65"/>
      <c r="VND1451" s="65"/>
      <c r="VNE1451" s="65"/>
      <c r="VNF1451" s="65"/>
      <c r="VNG1451" s="65"/>
      <c r="VNH1451" s="65"/>
      <c r="VNI1451" s="65"/>
      <c r="VNJ1451" s="65"/>
      <c r="VNK1451" s="65"/>
      <c r="VNL1451" s="65"/>
      <c r="VNM1451" s="65"/>
      <c r="VNN1451" s="65"/>
      <c r="VNO1451" s="65"/>
      <c r="VNP1451" s="65"/>
      <c r="VNQ1451" s="65"/>
      <c r="VNR1451" s="65"/>
      <c r="VNS1451" s="65"/>
      <c r="VNT1451" s="65"/>
      <c r="VNU1451" s="65"/>
      <c r="VNV1451" s="65"/>
      <c r="VNW1451" s="65"/>
      <c r="VNX1451" s="65"/>
      <c r="VNY1451" s="65"/>
      <c r="VNZ1451" s="65"/>
      <c r="VOA1451" s="65"/>
      <c r="VOB1451" s="65"/>
      <c r="VOC1451" s="65"/>
      <c r="VOD1451" s="65"/>
      <c r="VOE1451" s="65"/>
      <c r="VOF1451" s="65"/>
      <c r="VOG1451" s="65"/>
      <c r="VOH1451" s="65"/>
      <c r="VOI1451" s="65"/>
      <c r="VOJ1451" s="65"/>
      <c r="VOK1451" s="65"/>
      <c r="VOL1451" s="65"/>
      <c r="VOM1451" s="65"/>
      <c r="VON1451" s="65"/>
      <c r="VOO1451" s="65"/>
      <c r="VOP1451" s="65"/>
      <c r="VOQ1451" s="65"/>
      <c r="VOR1451" s="65"/>
      <c r="VOS1451" s="65"/>
      <c r="VOT1451" s="65"/>
      <c r="VOU1451" s="65"/>
      <c r="VOV1451" s="65"/>
      <c r="VOW1451" s="65"/>
      <c r="VOX1451" s="65"/>
      <c r="VOY1451" s="65"/>
      <c r="VOZ1451" s="65"/>
      <c r="VPA1451" s="65"/>
      <c r="VPB1451" s="65"/>
      <c r="VPC1451" s="65"/>
      <c r="VPD1451" s="65"/>
      <c r="VPE1451" s="65"/>
      <c r="VPF1451" s="65"/>
      <c r="VPG1451" s="65"/>
      <c r="VPH1451" s="65"/>
      <c r="VPI1451" s="65"/>
      <c r="VPJ1451" s="65"/>
      <c r="VPK1451" s="65"/>
      <c r="VPL1451" s="65"/>
      <c r="VPM1451" s="65"/>
      <c r="VPN1451" s="65"/>
      <c r="VPO1451" s="65"/>
      <c r="VPP1451" s="65"/>
      <c r="VPQ1451" s="65"/>
      <c r="VPR1451" s="65"/>
      <c r="VPS1451" s="65"/>
      <c r="VPT1451" s="65"/>
      <c r="VPU1451" s="65"/>
      <c r="VPV1451" s="65"/>
      <c r="VPW1451" s="65"/>
      <c r="VPX1451" s="65"/>
      <c r="VPY1451" s="65"/>
      <c r="VPZ1451" s="65"/>
      <c r="VQA1451" s="65"/>
      <c r="VQB1451" s="65"/>
      <c r="VQC1451" s="65"/>
      <c r="VQD1451" s="65"/>
      <c r="VQE1451" s="65"/>
      <c r="VQF1451" s="65"/>
      <c r="VQG1451" s="65"/>
      <c r="VQH1451" s="65"/>
      <c r="VQI1451" s="65"/>
      <c r="VQJ1451" s="65"/>
      <c r="VQK1451" s="65"/>
      <c r="VQL1451" s="65"/>
      <c r="VQM1451" s="65"/>
      <c r="VQN1451" s="65"/>
      <c r="VQO1451" s="65"/>
      <c r="VQP1451" s="65"/>
      <c r="VQQ1451" s="65"/>
      <c r="VQR1451" s="65"/>
      <c r="VQS1451" s="65"/>
      <c r="VQT1451" s="65"/>
      <c r="VQU1451" s="65"/>
      <c r="VQV1451" s="65"/>
      <c r="VQW1451" s="65"/>
      <c r="VQX1451" s="65"/>
      <c r="VQY1451" s="65"/>
      <c r="VQZ1451" s="65"/>
      <c r="VRA1451" s="65"/>
      <c r="VRB1451" s="65"/>
      <c r="VRC1451" s="65"/>
      <c r="VRD1451" s="65"/>
      <c r="VRE1451" s="65"/>
      <c r="VRF1451" s="65"/>
      <c r="VRG1451" s="65"/>
      <c r="VRH1451" s="65"/>
      <c r="VRI1451" s="65"/>
      <c r="VRJ1451" s="65"/>
      <c r="VRK1451" s="65"/>
      <c r="VRL1451" s="65"/>
      <c r="VRM1451" s="65"/>
      <c r="VRN1451" s="65"/>
      <c r="VRO1451" s="65"/>
      <c r="VRP1451" s="65"/>
      <c r="VRQ1451" s="65"/>
      <c r="VRR1451" s="65"/>
      <c r="VRS1451" s="65"/>
      <c r="VRT1451" s="65"/>
      <c r="VRU1451" s="65"/>
      <c r="VRV1451" s="65"/>
      <c r="VRW1451" s="65"/>
      <c r="VRX1451" s="65"/>
      <c r="VRY1451" s="65"/>
      <c r="VRZ1451" s="65"/>
      <c r="VSA1451" s="65"/>
      <c r="VSB1451" s="65"/>
      <c r="VSC1451" s="65"/>
      <c r="VSD1451" s="65"/>
      <c r="VSE1451" s="65"/>
      <c r="VSF1451" s="65"/>
      <c r="VSG1451" s="65"/>
      <c r="VSH1451" s="65"/>
      <c r="VSI1451" s="65"/>
      <c r="VSJ1451" s="65"/>
      <c r="VSK1451" s="65"/>
      <c r="VSL1451" s="65"/>
      <c r="VSM1451" s="65"/>
      <c r="VSN1451" s="65"/>
      <c r="VSO1451" s="65"/>
      <c r="VSP1451" s="65"/>
      <c r="VSQ1451" s="65"/>
      <c r="VSR1451" s="65"/>
      <c r="VSS1451" s="65"/>
      <c r="VST1451" s="65"/>
      <c r="VSU1451" s="65"/>
      <c r="VSV1451" s="65"/>
      <c r="VSW1451" s="65"/>
      <c r="VSX1451" s="65"/>
      <c r="VSY1451" s="65"/>
      <c r="VSZ1451" s="65"/>
      <c r="VTA1451" s="65"/>
      <c r="VTB1451" s="65"/>
      <c r="VTC1451" s="65"/>
      <c r="VTD1451" s="65"/>
      <c r="VTE1451" s="65"/>
      <c r="VTF1451" s="65"/>
      <c r="VTG1451" s="65"/>
      <c r="VTH1451" s="65"/>
      <c r="VTI1451" s="65"/>
      <c r="VTJ1451" s="65"/>
      <c r="VTK1451" s="65"/>
      <c r="VTL1451" s="65"/>
      <c r="VTM1451" s="65"/>
      <c r="VTN1451" s="65"/>
      <c r="VTO1451" s="65"/>
      <c r="VTP1451" s="65"/>
      <c r="VTQ1451" s="65"/>
      <c r="VTR1451" s="65"/>
      <c r="VTS1451" s="65"/>
      <c r="VTT1451" s="65"/>
      <c r="VTU1451" s="65"/>
      <c r="VTV1451" s="65"/>
      <c r="VTW1451" s="65"/>
      <c r="VTX1451" s="65"/>
      <c r="VTY1451" s="65"/>
      <c r="VTZ1451" s="65"/>
      <c r="VUA1451" s="65"/>
      <c r="VUB1451" s="65"/>
      <c r="VUC1451" s="65"/>
      <c r="VUD1451" s="65"/>
      <c r="VUE1451" s="65"/>
      <c r="VUF1451" s="65"/>
      <c r="VUG1451" s="65"/>
      <c r="VUH1451" s="65"/>
      <c r="VUI1451" s="65"/>
      <c r="VUJ1451" s="65"/>
      <c r="VUK1451" s="65"/>
      <c r="VUL1451" s="65"/>
      <c r="VUM1451" s="65"/>
      <c r="VUN1451" s="65"/>
      <c r="VUO1451" s="65"/>
      <c r="VUP1451" s="65"/>
      <c r="VUQ1451" s="65"/>
      <c r="VUR1451" s="65"/>
      <c r="VUS1451" s="65"/>
      <c r="VUT1451" s="65"/>
      <c r="VUU1451" s="65"/>
      <c r="VUV1451" s="65"/>
      <c r="VUW1451" s="65"/>
      <c r="VUX1451" s="65"/>
      <c r="VUY1451" s="65"/>
      <c r="VUZ1451" s="65"/>
      <c r="VVA1451" s="65"/>
      <c r="VVB1451" s="65"/>
      <c r="VVC1451" s="65"/>
      <c r="VVD1451" s="65"/>
      <c r="VVE1451" s="65"/>
      <c r="VVF1451" s="65"/>
      <c r="VVG1451" s="65"/>
      <c r="VVH1451" s="65"/>
      <c r="VVI1451" s="65"/>
      <c r="VVJ1451" s="65"/>
      <c r="VVK1451" s="65"/>
      <c r="VVL1451" s="65"/>
      <c r="VVM1451" s="65"/>
      <c r="VVN1451" s="65"/>
      <c r="VVO1451" s="65"/>
      <c r="VVP1451" s="65"/>
      <c r="VVQ1451" s="65"/>
      <c r="VVR1451" s="65"/>
      <c r="VVS1451" s="65"/>
      <c r="VVT1451" s="65"/>
      <c r="VVU1451" s="65"/>
      <c r="VVV1451" s="65"/>
      <c r="VVW1451" s="65"/>
      <c r="VVX1451" s="65"/>
      <c r="VVY1451" s="65"/>
      <c r="VVZ1451" s="65"/>
      <c r="VWA1451" s="65"/>
      <c r="VWB1451" s="65"/>
      <c r="VWC1451" s="65"/>
      <c r="VWD1451" s="65"/>
      <c r="VWE1451" s="65"/>
      <c r="VWF1451" s="65"/>
      <c r="VWG1451" s="65"/>
      <c r="VWH1451" s="65"/>
      <c r="VWI1451" s="65"/>
      <c r="VWJ1451" s="65"/>
      <c r="VWK1451" s="65"/>
      <c r="VWL1451" s="65"/>
      <c r="VWM1451" s="65"/>
      <c r="VWN1451" s="65"/>
      <c r="VWO1451" s="65"/>
      <c r="VWP1451" s="65"/>
      <c r="VWQ1451" s="65"/>
      <c r="VWR1451" s="65"/>
      <c r="VWS1451" s="65"/>
      <c r="VWT1451" s="65"/>
      <c r="VWU1451" s="65"/>
      <c r="VWV1451" s="65"/>
      <c r="VWW1451" s="65"/>
      <c r="VWX1451" s="65"/>
      <c r="VWY1451" s="65"/>
      <c r="VWZ1451" s="65"/>
      <c r="VXA1451" s="65"/>
      <c r="VXB1451" s="65"/>
      <c r="VXC1451" s="65"/>
      <c r="VXD1451" s="65"/>
      <c r="VXE1451" s="65"/>
      <c r="VXF1451" s="65"/>
      <c r="VXG1451" s="65"/>
      <c r="VXH1451" s="65"/>
      <c r="VXI1451" s="65"/>
      <c r="VXJ1451" s="65"/>
      <c r="VXK1451" s="65"/>
      <c r="VXL1451" s="65"/>
      <c r="VXM1451" s="65"/>
      <c r="VXN1451" s="65"/>
      <c r="VXO1451" s="65"/>
      <c r="VXP1451" s="65"/>
      <c r="VXQ1451" s="65"/>
      <c r="VXR1451" s="65"/>
      <c r="VXS1451" s="65"/>
      <c r="VXT1451" s="65"/>
      <c r="VXU1451" s="65"/>
      <c r="VXV1451" s="65"/>
      <c r="VXW1451" s="65"/>
      <c r="VXX1451" s="65"/>
      <c r="VXY1451" s="65"/>
      <c r="VXZ1451" s="65"/>
      <c r="VYA1451" s="65"/>
      <c r="VYB1451" s="65"/>
      <c r="VYC1451" s="65"/>
      <c r="VYD1451" s="65"/>
      <c r="VYE1451" s="65"/>
      <c r="VYF1451" s="65"/>
      <c r="VYG1451" s="65"/>
      <c r="VYH1451" s="65"/>
      <c r="VYI1451" s="65"/>
      <c r="VYJ1451" s="65"/>
      <c r="VYK1451" s="65"/>
      <c r="VYL1451" s="65"/>
      <c r="VYM1451" s="65"/>
      <c r="VYN1451" s="65"/>
      <c r="VYO1451" s="65"/>
      <c r="VYP1451" s="65"/>
      <c r="VYQ1451" s="65"/>
      <c r="VYR1451" s="65"/>
      <c r="VYS1451" s="65"/>
      <c r="VYT1451" s="65"/>
      <c r="VYU1451" s="65"/>
      <c r="VYV1451" s="65"/>
      <c r="VYW1451" s="65"/>
      <c r="VYX1451" s="65"/>
      <c r="VYY1451" s="65"/>
      <c r="VYZ1451" s="65"/>
      <c r="VZA1451" s="65"/>
      <c r="VZB1451" s="65"/>
      <c r="VZC1451" s="65"/>
      <c r="VZD1451" s="65"/>
      <c r="VZE1451" s="65"/>
      <c r="VZF1451" s="65"/>
      <c r="VZG1451" s="65"/>
      <c r="VZH1451" s="65"/>
      <c r="VZI1451" s="65"/>
      <c r="VZJ1451" s="65"/>
      <c r="VZK1451" s="65"/>
      <c r="VZL1451" s="65"/>
      <c r="VZM1451" s="65"/>
      <c r="VZN1451" s="65"/>
      <c r="VZO1451" s="65"/>
      <c r="VZP1451" s="65"/>
      <c r="VZQ1451" s="65"/>
      <c r="VZR1451" s="65"/>
      <c r="VZS1451" s="65"/>
      <c r="VZT1451" s="65"/>
      <c r="VZU1451" s="65"/>
      <c r="VZV1451" s="65"/>
      <c r="VZW1451" s="65"/>
      <c r="VZX1451" s="65"/>
      <c r="VZY1451" s="65"/>
      <c r="VZZ1451" s="65"/>
      <c r="WAA1451" s="65"/>
      <c r="WAB1451" s="65"/>
      <c r="WAC1451" s="65"/>
      <c r="WAD1451" s="65"/>
      <c r="WAE1451" s="65"/>
      <c r="WAF1451" s="65"/>
      <c r="WAG1451" s="65"/>
      <c r="WAH1451" s="65"/>
      <c r="WAI1451" s="65"/>
      <c r="WAJ1451" s="65"/>
      <c r="WAK1451" s="65"/>
      <c r="WAL1451" s="65"/>
      <c r="WAM1451" s="65"/>
      <c r="WAN1451" s="65"/>
      <c r="WAO1451" s="65"/>
      <c r="WAP1451" s="65"/>
      <c r="WAQ1451" s="65"/>
      <c r="WAR1451" s="65"/>
      <c r="WAS1451" s="65"/>
      <c r="WAT1451" s="65"/>
      <c r="WAU1451" s="65"/>
      <c r="WAV1451" s="65"/>
      <c r="WAW1451" s="65"/>
      <c r="WAX1451" s="65"/>
      <c r="WAY1451" s="65"/>
      <c r="WAZ1451" s="65"/>
      <c r="WBA1451" s="65"/>
      <c r="WBB1451" s="65"/>
      <c r="WBC1451" s="65"/>
      <c r="WBD1451" s="65"/>
      <c r="WBE1451" s="65"/>
      <c r="WBF1451" s="65"/>
      <c r="WBG1451" s="65"/>
      <c r="WBH1451" s="65"/>
      <c r="WBI1451" s="65"/>
      <c r="WBJ1451" s="65"/>
      <c r="WBK1451" s="65"/>
      <c r="WBL1451" s="65"/>
      <c r="WBM1451" s="65"/>
      <c r="WBN1451" s="65"/>
      <c r="WBO1451" s="65"/>
      <c r="WBP1451" s="65"/>
      <c r="WBQ1451" s="65"/>
      <c r="WBR1451" s="65"/>
      <c r="WBS1451" s="65"/>
      <c r="WBT1451" s="65"/>
      <c r="WBU1451" s="65"/>
      <c r="WBV1451" s="65"/>
      <c r="WBW1451" s="65"/>
      <c r="WBX1451" s="65"/>
      <c r="WBY1451" s="65"/>
      <c r="WBZ1451" s="65"/>
      <c r="WCA1451" s="65"/>
      <c r="WCB1451" s="65"/>
      <c r="WCC1451" s="65"/>
      <c r="WCD1451" s="65"/>
      <c r="WCE1451" s="65"/>
      <c r="WCF1451" s="65"/>
      <c r="WCG1451" s="65"/>
      <c r="WCH1451" s="65"/>
      <c r="WCI1451" s="65"/>
      <c r="WCJ1451" s="65"/>
      <c r="WCK1451" s="65"/>
      <c r="WCL1451" s="65"/>
      <c r="WCM1451" s="65"/>
      <c r="WCN1451" s="65"/>
      <c r="WCO1451" s="65"/>
      <c r="WCP1451" s="65"/>
      <c r="WCQ1451" s="65"/>
      <c r="WCR1451" s="65"/>
      <c r="WCS1451" s="65"/>
      <c r="WCT1451" s="65"/>
      <c r="WCU1451" s="65"/>
      <c r="WCV1451" s="65"/>
      <c r="WCW1451" s="65"/>
      <c r="WCX1451" s="65"/>
      <c r="WCY1451" s="65"/>
      <c r="WCZ1451" s="65"/>
      <c r="WDA1451" s="65"/>
      <c r="WDB1451" s="65"/>
      <c r="WDC1451" s="65"/>
      <c r="WDD1451" s="65"/>
      <c r="WDE1451" s="65"/>
      <c r="WDF1451" s="65"/>
      <c r="WDG1451" s="65"/>
      <c r="WDH1451" s="65"/>
      <c r="WDI1451" s="65"/>
      <c r="WDJ1451" s="65"/>
      <c r="WDK1451" s="65"/>
      <c r="WDL1451" s="65"/>
      <c r="WDM1451" s="65"/>
      <c r="WDN1451" s="65"/>
      <c r="WDO1451" s="65"/>
      <c r="WDP1451" s="65"/>
      <c r="WDQ1451" s="65"/>
      <c r="WDR1451" s="65"/>
      <c r="WDS1451" s="65"/>
      <c r="WDT1451" s="65"/>
      <c r="WDU1451" s="65"/>
      <c r="WDV1451" s="65"/>
      <c r="WDW1451" s="65"/>
      <c r="WDX1451" s="65"/>
      <c r="WDY1451" s="65"/>
      <c r="WDZ1451" s="65"/>
      <c r="WEA1451" s="65"/>
      <c r="WEB1451" s="65"/>
      <c r="WEC1451" s="65"/>
      <c r="WED1451" s="65"/>
      <c r="WEE1451" s="65"/>
      <c r="WEF1451" s="65"/>
      <c r="WEG1451" s="65"/>
      <c r="WEH1451" s="65"/>
      <c r="WEI1451" s="65"/>
      <c r="WEJ1451" s="65"/>
      <c r="WEK1451" s="65"/>
      <c r="WEL1451" s="65"/>
      <c r="WEM1451" s="65"/>
      <c r="WEN1451" s="65"/>
      <c r="WEO1451" s="65"/>
      <c r="WEP1451" s="65"/>
      <c r="WEQ1451" s="65"/>
      <c r="WER1451" s="65"/>
      <c r="WES1451" s="65"/>
      <c r="WET1451" s="65"/>
      <c r="WEU1451" s="65"/>
      <c r="WEV1451" s="65"/>
      <c r="WEW1451" s="65"/>
      <c r="WEX1451" s="65"/>
      <c r="WEY1451" s="65"/>
      <c r="WEZ1451" s="65"/>
      <c r="WFA1451" s="65"/>
      <c r="WFB1451" s="65"/>
      <c r="WFC1451" s="65"/>
      <c r="WFD1451" s="65"/>
      <c r="WFE1451" s="65"/>
      <c r="WFF1451" s="65"/>
      <c r="WFG1451" s="65"/>
      <c r="WFH1451" s="65"/>
      <c r="WFI1451" s="65"/>
      <c r="WFJ1451" s="65"/>
      <c r="WFK1451" s="65"/>
      <c r="WFL1451" s="65"/>
      <c r="WFM1451" s="65"/>
      <c r="WFN1451" s="65"/>
      <c r="WFO1451" s="65"/>
      <c r="WFP1451" s="65"/>
      <c r="WFQ1451" s="65"/>
      <c r="WFR1451" s="65"/>
      <c r="WFS1451" s="65"/>
      <c r="WFT1451" s="65"/>
      <c r="WFU1451" s="65"/>
      <c r="WFV1451" s="65"/>
      <c r="WFW1451" s="65"/>
      <c r="WFX1451" s="65"/>
      <c r="WFY1451" s="65"/>
      <c r="WFZ1451" s="65"/>
      <c r="WGA1451" s="65"/>
      <c r="WGB1451" s="65"/>
      <c r="WGC1451" s="65"/>
      <c r="WGD1451" s="65"/>
      <c r="WGE1451" s="65"/>
      <c r="WGF1451" s="65"/>
      <c r="WGG1451" s="65"/>
      <c r="WGH1451" s="65"/>
      <c r="WGI1451" s="65"/>
      <c r="WGJ1451" s="65"/>
      <c r="WGK1451" s="65"/>
      <c r="WGL1451" s="65"/>
      <c r="WGM1451" s="65"/>
      <c r="WGN1451" s="65"/>
      <c r="WGO1451" s="65"/>
      <c r="WGP1451" s="65"/>
      <c r="WGQ1451" s="65"/>
      <c r="WGR1451" s="65"/>
      <c r="WGS1451" s="65"/>
      <c r="WGT1451" s="65"/>
      <c r="WGU1451" s="65"/>
      <c r="WGV1451" s="65"/>
      <c r="WGW1451" s="65"/>
      <c r="WGX1451" s="65"/>
      <c r="WGY1451" s="65"/>
      <c r="WGZ1451" s="65"/>
      <c r="WHA1451" s="65"/>
      <c r="WHB1451" s="65"/>
      <c r="WHC1451" s="65"/>
      <c r="WHD1451" s="65"/>
      <c r="WHE1451" s="65"/>
      <c r="WHF1451" s="65"/>
      <c r="WHG1451" s="65"/>
      <c r="WHH1451" s="65"/>
      <c r="WHI1451" s="65"/>
      <c r="WHJ1451" s="65"/>
      <c r="WHK1451" s="65"/>
      <c r="WHL1451" s="65"/>
      <c r="WHM1451" s="65"/>
      <c r="WHN1451" s="65"/>
      <c r="WHO1451" s="65"/>
      <c r="WHP1451" s="65"/>
      <c r="WHQ1451" s="65"/>
      <c r="WHR1451" s="65"/>
      <c r="WHS1451" s="65"/>
      <c r="WHT1451" s="65"/>
      <c r="WHU1451" s="65"/>
      <c r="WHV1451" s="65"/>
      <c r="WHW1451" s="65"/>
      <c r="WHX1451" s="65"/>
      <c r="WHY1451" s="65"/>
      <c r="WHZ1451" s="65"/>
      <c r="WIA1451" s="65"/>
      <c r="WIB1451" s="65"/>
      <c r="WIC1451" s="65"/>
      <c r="WID1451" s="65"/>
      <c r="WIE1451" s="65"/>
      <c r="WIF1451" s="65"/>
      <c r="WIG1451" s="65"/>
      <c r="WIH1451" s="65"/>
      <c r="WII1451" s="65"/>
      <c r="WIJ1451" s="65"/>
      <c r="WIK1451" s="65"/>
      <c r="WIL1451" s="65"/>
      <c r="WIM1451" s="65"/>
      <c r="WIN1451" s="65"/>
      <c r="WIO1451" s="65"/>
      <c r="WIP1451" s="65"/>
      <c r="WIQ1451" s="65"/>
      <c r="WIR1451" s="65"/>
      <c r="WIS1451" s="65"/>
      <c r="WIT1451" s="65"/>
      <c r="WIU1451" s="65"/>
      <c r="WIV1451" s="65"/>
      <c r="WIW1451" s="65"/>
      <c r="WIX1451" s="65"/>
      <c r="WIY1451" s="65"/>
      <c r="WIZ1451" s="65"/>
      <c r="WJA1451" s="65"/>
      <c r="WJB1451" s="65"/>
      <c r="WJC1451" s="65"/>
      <c r="WJD1451" s="65"/>
      <c r="WJE1451" s="65"/>
      <c r="WJF1451" s="65"/>
      <c r="WJG1451" s="65"/>
      <c r="WJH1451" s="65"/>
      <c r="WJI1451" s="65"/>
      <c r="WJJ1451" s="65"/>
      <c r="WJK1451" s="65"/>
      <c r="WJL1451" s="65"/>
      <c r="WJM1451" s="65"/>
      <c r="WJN1451" s="65"/>
      <c r="WJO1451" s="65"/>
      <c r="WJP1451" s="65"/>
      <c r="WJQ1451" s="65"/>
      <c r="WJR1451" s="65"/>
      <c r="WJS1451" s="65"/>
      <c r="WJT1451" s="65"/>
      <c r="WJU1451" s="65"/>
      <c r="WJV1451" s="65"/>
      <c r="WJW1451" s="65"/>
      <c r="WJX1451" s="65"/>
      <c r="WJY1451" s="65"/>
      <c r="WJZ1451" s="65"/>
      <c r="WKA1451" s="65"/>
      <c r="WKB1451" s="65"/>
      <c r="WKC1451" s="65"/>
      <c r="WKD1451" s="65"/>
      <c r="WKE1451" s="65"/>
      <c r="WKF1451" s="65"/>
      <c r="WKG1451" s="65"/>
      <c r="WKH1451" s="65"/>
      <c r="WKI1451" s="65"/>
      <c r="WKJ1451" s="65"/>
      <c r="WKK1451" s="65"/>
      <c r="WKL1451" s="65"/>
      <c r="WKM1451" s="65"/>
      <c r="WKN1451" s="65"/>
      <c r="WKO1451" s="65"/>
      <c r="WKP1451" s="65"/>
      <c r="WKQ1451" s="65"/>
      <c r="WKR1451" s="65"/>
      <c r="WKS1451" s="65"/>
      <c r="WKT1451" s="65"/>
      <c r="WKU1451" s="65"/>
      <c r="WKV1451" s="65"/>
      <c r="WKW1451" s="65"/>
      <c r="WKX1451" s="65"/>
      <c r="WKY1451" s="65"/>
      <c r="WKZ1451" s="65"/>
      <c r="WLA1451" s="65"/>
      <c r="WLB1451" s="65"/>
      <c r="WLC1451" s="65"/>
      <c r="WLD1451" s="65"/>
      <c r="WLE1451" s="65"/>
      <c r="WLF1451" s="65"/>
      <c r="WLG1451" s="65"/>
      <c r="WLH1451" s="65"/>
      <c r="WLI1451" s="65"/>
      <c r="WLJ1451" s="65"/>
      <c r="WLK1451" s="65"/>
      <c r="WLL1451" s="65"/>
      <c r="WLM1451" s="65"/>
      <c r="WLN1451" s="65"/>
      <c r="WLO1451" s="65"/>
      <c r="WLP1451" s="65"/>
      <c r="WLQ1451" s="65"/>
      <c r="WLR1451" s="65"/>
      <c r="WLS1451" s="65"/>
      <c r="WLT1451" s="65"/>
      <c r="WLU1451" s="65"/>
      <c r="WLV1451" s="65"/>
      <c r="WLW1451" s="65"/>
      <c r="WLX1451" s="65"/>
      <c r="WLY1451" s="65"/>
      <c r="WLZ1451" s="65"/>
      <c r="WMA1451" s="65"/>
      <c r="WMB1451" s="65"/>
      <c r="WMC1451" s="65"/>
      <c r="WMD1451" s="65"/>
      <c r="WME1451" s="65"/>
      <c r="WMF1451" s="65"/>
      <c r="WMG1451" s="65"/>
      <c r="WMH1451" s="65"/>
      <c r="WMI1451" s="65"/>
      <c r="WMJ1451" s="65"/>
      <c r="WMK1451" s="65"/>
      <c r="WML1451" s="65"/>
      <c r="WMM1451" s="65"/>
      <c r="WMN1451" s="65"/>
      <c r="WMO1451" s="65"/>
      <c r="WMP1451" s="65"/>
      <c r="WMQ1451" s="65"/>
      <c r="WMR1451" s="65"/>
      <c r="WMS1451" s="65"/>
      <c r="WMT1451" s="65"/>
      <c r="WMU1451" s="65"/>
      <c r="WMV1451" s="65"/>
      <c r="WMW1451" s="65"/>
      <c r="WMX1451" s="65"/>
      <c r="WMY1451" s="65"/>
      <c r="WMZ1451" s="65"/>
      <c r="WNA1451" s="65"/>
      <c r="WNB1451" s="65"/>
      <c r="WNC1451" s="65"/>
      <c r="WND1451" s="65"/>
      <c r="WNE1451" s="65"/>
      <c r="WNF1451" s="65"/>
      <c r="WNG1451" s="65"/>
      <c r="WNH1451" s="65"/>
      <c r="WNI1451" s="65"/>
      <c r="WNJ1451" s="65"/>
      <c r="WNK1451" s="65"/>
      <c r="WNL1451" s="65"/>
      <c r="WNM1451" s="65"/>
      <c r="WNN1451" s="65"/>
      <c r="WNO1451" s="65"/>
      <c r="WNP1451" s="65"/>
      <c r="WNQ1451" s="65"/>
      <c r="WNR1451" s="65"/>
      <c r="WNS1451" s="65"/>
      <c r="WNT1451" s="65"/>
      <c r="WNU1451" s="65"/>
      <c r="WNV1451" s="65"/>
      <c r="WNW1451" s="65"/>
      <c r="WNX1451" s="65"/>
      <c r="WNY1451" s="65"/>
      <c r="WNZ1451" s="65"/>
      <c r="WOA1451" s="65"/>
      <c r="WOB1451" s="65"/>
      <c r="WOC1451" s="65"/>
      <c r="WOD1451" s="65"/>
      <c r="WOE1451" s="65"/>
      <c r="WOF1451" s="65"/>
      <c r="WOG1451" s="65"/>
      <c r="WOH1451" s="65"/>
      <c r="WOI1451" s="65"/>
      <c r="WOJ1451" s="65"/>
      <c r="WOK1451" s="65"/>
      <c r="WOL1451" s="65"/>
      <c r="WOM1451" s="65"/>
      <c r="WON1451" s="65"/>
      <c r="WOO1451" s="65"/>
      <c r="WOP1451" s="65"/>
      <c r="WOQ1451" s="65"/>
      <c r="WOR1451" s="65"/>
      <c r="WOS1451" s="65"/>
      <c r="WOT1451" s="65"/>
      <c r="WOU1451" s="65"/>
      <c r="WOV1451" s="65"/>
      <c r="WOW1451" s="65"/>
      <c r="WOX1451" s="65"/>
      <c r="WOY1451" s="65"/>
      <c r="WOZ1451" s="65"/>
      <c r="WPA1451" s="65"/>
      <c r="WPB1451" s="65"/>
      <c r="WPC1451" s="65"/>
      <c r="WPD1451" s="65"/>
      <c r="WPE1451" s="65"/>
      <c r="WPF1451" s="65"/>
      <c r="WPG1451" s="65"/>
      <c r="WPH1451" s="65"/>
      <c r="WPI1451" s="65"/>
      <c r="WPJ1451" s="65"/>
      <c r="WPK1451" s="65"/>
      <c r="WPL1451" s="65"/>
      <c r="WPM1451" s="65"/>
      <c r="WPN1451" s="65"/>
      <c r="WPO1451" s="65"/>
      <c r="WPP1451" s="65"/>
      <c r="WPQ1451" s="65"/>
      <c r="WPR1451" s="65"/>
      <c r="WPS1451" s="65"/>
      <c r="WPT1451" s="65"/>
      <c r="WPU1451" s="65"/>
      <c r="WPV1451" s="65"/>
      <c r="WPW1451" s="65"/>
      <c r="WPX1451" s="65"/>
      <c r="WPY1451" s="65"/>
      <c r="WPZ1451" s="65"/>
      <c r="WQA1451" s="65"/>
      <c r="WQB1451" s="65"/>
      <c r="WQC1451" s="65"/>
      <c r="WQD1451" s="65"/>
      <c r="WQE1451" s="65"/>
      <c r="WQF1451" s="65"/>
      <c r="WQG1451" s="65"/>
      <c r="WQH1451" s="65"/>
      <c r="WQI1451" s="65"/>
      <c r="WQJ1451" s="65"/>
      <c r="WQK1451" s="65"/>
      <c r="WQL1451" s="65"/>
      <c r="WQM1451" s="65"/>
      <c r="WQN1451" s="65"/>
      <c r="WQO1451" s="65"/>
      <c r="WQP1451" s="65"/>
      <c r="WQQ1451" s="65"/>
      <c r="WQR1451" s="65"/>
      <c r="WQS1451" s="65"/>
      <c r="WQT1451" s="65"/>
      <c r="WQU1451" s="65"/>
      <c r="WQV1451" s="65"/>
      <c r="WQW1451" s="65"/>
      <c r="WQX1451" s="65"/>
      <c r="WQY1451" s="65"/>
      <c r="WQZ1451" s="65"/>
      <c r="WRA1451" s="65"/>
      <c r="WRB1451" s="65"/>
      <c r="WRC1451" s="65"/>
      <c r="WRD1451" s="65"/>
      <c r="WRE1451" s="65"/>
      <c r="WRF1451" s="65"/>
      <c r="WRG1451" s="65"/>
      <c r="WRH1451" s="65"/>
      <c r="WRI1451" s="65"/>
      <c r="WRJ1451" s="65"/>
      <c r="WRK1451" s="65"/>
      <c r="WRL1451" s="65"/>
      <c r="WRM1451" s="65"/>
      <c r="WRN1451" s="65"/>
      <c r="WRO1451" s="65"/>
      <c r="WRP1451" s="65"/>
      <c r="WRQ1451" s="65"/>
      <c r="WRR1451" s="65"/>
      <c r="WRS1451" s="65"/>
      <c r="WRT1451" s="65"/>
      <c r="WRU1451" s="65"/>
      <c r="WRV1451" s="65"/>
      <c r="WRW1451" s="65"/>
      <c r="WRX1451" s="65"/>
      <c r="WRY1451" s="65"/>
      <c r="WRZ1451" s="65"/>
      <c r="WSA1451" s="65"/>
      <c r="WSB1451" s="65"/>
      <c r="WSC1451" s="65"/>
      <c r="WSD1451" s="65"/>
      <c r="WSE1451" s="65"/>
      <c r="WSF1451" s="65"/>
      <c r="WSG1451" s="65"/>
      <c r="WSH1451" s="65"/>
      <c r="WSI1451" s="65"/>
      <c r="WSJ1451" s="65"/>
      <c r="WSK1451" s="65"/>
      <c r="WSL1451" s="65"/>
      <c r="WSM1451" s="65"/>
      <c r="WSN1451" s="65"/>
      <c r="WSO1451" s="65"/>
      <c r="WSP1451" s="65"/>
      <c r="WSQ1451" s="65"/>
      <c r="WSR1451" s="65"/>
      <c r="WSS1451" s="65"/>
      <c r="WST1451" s="65"/>
      <c r="WSU1451" s="65"/>
      <c r="WSV1451" s="65"/>
      <c r="WSW1451" s="65"/>
      <c r="WSX1451" s="65"/>
      <c r="WSY1451" s="65"/>
      <c r="WSZ1451" s="65"/>
      <c r="WTA1451" s="65"/>
      <c r="WTB1451" s="65"/>
      <c r="WTC1451" s="65"/>
      <c r="WTD1451" s="65"/>
      <c r="WTE1451" s="65"/>
      <c r="WTF1451" s="65"/>
      <c r="WTG1451" s="65"/>
      <c r="WTH1451" s="65"/>
      <c r="WTI1451" s="65"/>
      <c r="WTJ1451" s="65"/>
      <c r="WTK1451" s="65"/>
      <c r="WTL1451" s="65"/>
      <c r="WTM1451" s="65"/>
      <c r="WTN1451" s="65"/>
      <c r="WTO1451" s="65"/>
      <c r="WTP1451" s="65"/>
      <c r="WTQ1451" s="65"/>
      <c r="WTR1451" s="65"/>
      <c r="WTS1451" s="65"/>
      <c r="WTT1451" s="65"/>
      <c r="WTU1451" s="65"/>
      <c r="WTV1451" s="65"/>
      <c r="WTW1451" s="65"/>
      <c r="WTX1451" s="65"/>
      <c r="WTY1451" s="65"/>
      <c r="WTZ1451" s="65"/>
      <c r="WUA1451" s="65"/>
      <c r="WUB1451" s="65"/>
      <c r="WUC1451" s="65"/>
      <c r="WUD1451" s="65"/>
      <c r="WUE1451" s="65"/>
      <c r="WUF1451" s="65"/>
      <c r="WUG1451" s="65"/>
      <c r="WUH1451" s="65"/>
      <c r="WUI1451" s="65"/>
      <c r="WUJ1451" s="65"/>
      <c r="WUK1451" s="65"/>
      <c r="WUL1451" s="65"/>
      <c r="WUM1451" s="65"/>
      <c r="WUN1451" s="65"/>
      <c r="WUO1451" s="65"/>
      <c r="WUP1451" s="65"/>
      <c r="WUQ1451" s="65"/>
      <c r="WUR1451" s="65"/>
      <c r="WUS1451" s="65"/>
      <c r="WUT1451" s="65"/>
      <c r="WUU1451" s="65"/>
      <c r="WUV1451" s="65"/>
      <c r="WUW1451" s="65"/>
      <c r="WUX1451" s="65"/>
      <c r="WUY1451" s="65"/>
      <c r="WUZ1451" s="65"/>
      <c r="WVA1451" s="65"/>
      <c r="WVB1451" s="65"/>
      <c r="WVC1451" s="65"/>
      <c r="WVD1451" s="65"/>
      <c r="WVE1451" s="65"/>
      <c r="WVF1451" s="65"/>
      <c r="WVG1451" s="65"/>
      <c r="WVH1451" s="65"/>
      <c r="WVI1451" s="65"/>
      <c r="WVJ1451" s="65"/>
      <c r="WVK1451" s="65"/>
      <c r="WVL1451" s="65"/>
      <c r="WVM1451" s="65"/>
      <c r="WVN1451" s="65"/>
      <c r="WVO1451" s="65"/>
      <c r="WVP1451" s="65"/>
      <c r="WVQ1451" s="65"/>
      <c r="WVR1451" s="65"/>
      <c r="WVS1451" s="65"/>
      <c r="WVT1451" s="65"/>
      <c r="WVU1451" s="65"/>
      <c r="WVV1451" s="65"/>
      <c r="WVW1451" s="65"/>
      <c r="WVX1451" s="65"/>
      <c r="WVY1451" s="65"/>
      <c r="WVZ1451" s="65"/>
      <c r="WWA1451" s="65"/>
      <c r="WWB1451" s="65"/>
      <c r="WWC1451" s="65"/>
      <c r="WWD1451" s="65"/>
      <c r="WWE1451" s="65"/>
      <c r="WWF1451" s="65"/>
      <c r="WWG1451" s="65"/>
      <c r="WWH1451" s="65"/>
      <c r="WWI1451" s="65"/>
      <c r="WWJ1451" s="65"/>
      <c r="WWK1451" s="65"/>
      <c r="WWL1451" s="65"/>
      <c r="WWM1451" s="65"/>
      <c r="WWN1451" s="65"/>
      <c r="WWO1451" s="65"/>
      <c r="WWP1451" s="65"/>
      <c r="WWQ1451" s="65"/>
      <c r="WWR1451" s="65"/>
      <c r="WWS1451" s="65"/>
      <c r="WWT1451" s="65"/>
      <c r="WWU1451" s="65"/>
      <c r="WWV1451" s="65"/>
      <c r="WWW1451" s="65"/>
      <c r="WWX1451" s="65"/>
      <c r="WWY1451" s="65"/>
      <c r="WWZ1451" s="65"/>
      <c r="WXA1451" s="65"/>
      <c r="WXB1451" s="65"/>
      <c r="WXC1451" s="65"/>
      <c r="WXD1451" s="65"/>
      <c r="WXE1451" s="65"/>
      <c r="WXF1451" s="65"/>
      <c r="WXG1451" s="65"/>
      <c r="WXH1451" s="65"/>
      <c r="WXI1451" s="65"/>
      <c r="WXJ1451" s="65"/>
      <c r="WXK1451" s="65"/>
      <c r="WXL1451" s="65"/>
      <c r="WXM1451" s="65"/>
      <c r="WXN1451" s="65"/>
      <c r="WXO1451" s="65"/>
      <c r="WXP1451" s="65"/>
      <c r="WXQ1451" s="65"/>
      <c r="WXR1451" s="65"/>
      <c r="WXS1451" s="65"/>
      <c r="WXT1451" s="65"/>
      <c r="WXU1451" s="65"/>
      <c r="WXV1451" s="65"/>
      <c r="WXW1451" s="65"/>
      <c r="WXX1451" s="65"/>
      <c r="WXY1451" s="65"/>
      <c r="WXZ1451" s="65"/>
      <c r="WYA1451" s="65"/>
      <c r="WYB1451" s="65"/>
      <c r="WYC1451" s="65"/>
      <c r="WYD1451" s="65"/>
      <c r="WYE1451" s="65"/>
      <c r="WYF1451" s="65"/>
      <c r="WYG1451" s="65"/>
      <c r="WYH1451" s="65"/>
      <c r="WYI1451" s="65"/>
      <c r="WYJ1451" s="65"/>
      <c r="WYK1451" s="65"/>
      <c r="WYL1451" s="65"/>
      <c r="WYM1451" s="65"/>
      <c r="WYN1451" s="65"/>
      <c r="WYO1451" s="65"/>
      <c r="WYP1451" s="65"/>
      <c r="WYQ1451" s="65"/>
      <c r="WYR1451" s="65"/>
      <c r="WYS1451" s="65"/>
      <c r="WYT1451" s="65"/>
      <c r="WYU1451" s="65"/>
      <c r="WYV1451" s="65"/>
      <c r="WYW1451" s="65"/>
      <c r="WYX1451" s="65"/>
      <c r="WYY1451" s="65"/>
      <c r="WYZ1451" s="65"/>
      <c r="WZA1451" s="65"/>
      <c r="WZB1451" s="65"/>
      <c r="WZC1451" s="65"/>
      <c r="WZD1451" s="65"/>
      <c r="WZE1451" s="65"/>
      <c r="WZF1451" s="65"/>
      <c r="WZG1451" s="65"/>
      <c r="WZH1451" s="65"/>
      <c r="WZI1451" s="65"/>
      <c r="WZJ1451" s="65"/>
      <c r="WZK1451" s="65"/>
      <c r="WZL1451" s="65"/>
      <c r="WZM1451" s="65"/>
      <c r="WZN1451" s="65"/>
      <c r="WZO1451" s="65"/>
      <c r="WZP1451" s="65"/>
      <c r="WZQ1451" s="65"/>
      <c r="WZR1451" s="65"/>
      <c r="WZS1451" s="65"/>
      <c r="WZT1451" s="65"/>
      <c r="WZU1451" s="65"/>
      <c r="WZV1451" s="65"/>
      <c r="WZW1451" s="65"/>
      <c r="WZX1451" s="65"/>
      <c r="WZY1451" s="65"/>
      <c r="WZZ1451" s="65"/>
      <c r="XAA1451" s="65"/>
      <c r="XAB1451" s="65"/>
      <c r="XAC1451" s="65"/>
      <c r="XAD1451" s="65"/>
      <c r="XAE1451" s="65"/>
      <c r="XAF1451" s="65"/>
      <c r="XAG1451" s="65"/>
      <c r="XAH1451" s="65"/>
      <c r="XAI1451" s="65"/>
      <c r="XAJ1451" s="65"/>
      <c r="XAK1451" s="65"/>
      <c r="XAL1451" s="65"/>
      <c r="XAM1451" s="65"/>
      <c r="XAN1451" s="65"/>
      <c r="XAO1451" s="65"/>
      <c r="XAP1451" s="65"/>
      <c r="XAQ1451" s="65"/>
      <c r="XAR1451" s="65"/>
      <c r="XAS1451" s="65"/>
      <c r="XAT1451" s="65"/>
      <c r="XAU1451" s="65"/>
      <c r="XAV1451" s="65"/>
      <c r="XAW1451" s="65"/>
      <c r="XAX1451" s="65"/>
      <c r="XAY1451" s="65"/>
      <c r="XAZ1451" s="65"/>
      <c r="XBA1451" s="65"/>
      <c r="XBB1451" s="65"/>
      <c r="XBC1451" s="65"/>
      <c r="XBD1451" s="65"/>
      <c r="XBE1451" s="65"/>
      <c r="XBF1451" s="65"/>
      <c r="XBG1451" s="65"/>
      <c r="XBH1451" s="65"/>
      <c r="XBI1451" s="65"/>
      <c r="XBJ1451" s="65"/>
      <c r="XBK1451" s="65"/>
      <c r="XBL1451" s="65"/>
      <c r="XBM1451" s="65"/>
      <c r="XBN1451" s="65"/>
      <c r="XBO1451" s="65"/>
      <c r="XBP1451" s="65"/>
      <c r="XBQ1451" s="65"/>
      <c r="XBR1451" s="65"/>
      <c r="XBS1451" s="65"/>
      <c r="XBT1451" s="65"/>
      <c r="XBU1451" s="65"/>
      <c r="XBV1451" s="65"/>
      <c r="XBW1451" s="65"/>
      <c r="XBX1451" s="65"/>
      <c r="XBY1451" s="65"/>
      <c r="XBZ1451" s="65"/>
      <c r="XCA1451" s="65"/>
      <c r="XCB1451" s="65"/>
      <c r="XCC1451" s="65"/>
      <c r="XCD1451" s="65"/>
      <c r="XCE1451" s="65"/>
      <c r="XCF1451" s="65"/>
      <c r="XCG1451" s="65"/>
      <c r="XCH1451" s="65"/>
      <c r="XCI1451" s="65"/>
      <c r="XCJ1451" s="65"/>
      <c r="XCK1451" s="65"/>
      <c r="XCL1451" s="65"/>
      <c r="XCM1451" s="65"/>
      <c r="XCN1451" s="65"/>
      <c r="XCO1451" s="65"/>
      <c r="XCP1451" s="65"/>
      <c r="XCQ1451" s="65"/>
      <c r="XCR1451" s="65"/>
      <c r="XCS1451" s="65"/>
      <c r="XCT1451" s="65"/>
      <c r="XCU1451" s="65"/>
      <c r="XCV1451" s="65"/>
      <c r="XCW1451" s="65"/>
      <c r="XCX1451" s="65"/>
      <c r="XCY1451" s="65"/>
      <c r="XCZ1451" s="65"/>
      <c r="XDA1451" s="65"/>
      <c r="XDB1451" s="65"/>
      <c r="XDC1451" s="65"/>
      <c r="XDD1451" s="65"/>
      <c r="XDE1451" s="65"/>
      <c r="XDF1451" s="65"/>
      <c r="XDG1451" s="65"/>
      <c r="XDH1451" s="65"/>
      <c r="XDI1451" s="65"/>
      <c r="XDJ1451" s="65"/>
      <c r="XDK1451" s="65"/>
      <c r="XDL1451" s="65"/>
      <c r="XDM1451" s="65"/>
      <c r="XDN1451" s="65"/>
      <c r="XDO1451" s="65"/>
      <c r="XDP1451" s="65"/>
      <c r="XDQ1451" s="65"/>
      <c r="XDR1451" s="65"/>
      <c r="XDS1451" s="65"/>
      <c r="XDT1451" s="65"/>
      <c r="XDU1451" s="65"/>
      <c r="XDV1451" s="65"/>
      <c r="XDW1451" s="65"/>
      <c r="XDX1451" s="65"/>
      <c r="XDY1451" s="65"/>
      <c r="XDZ1451" s="65"/>
      <c r="XEA1451" s="65"/>
      <c r="XEB1451" s="65"/>
      <c r="XEC1451" s="65"/>
      <c r="XED1451" s="65"/>
      <c r="XEE1451" s="65"/>
      <c r="XEF1451" s="65"/>
      <c r="XEG1451" s="65"/>
      <c r="XEH1451" s="65"/>
      <c r="XEI1451" s="65"/>
      <c r="XEJ1451" s="65"/>
      <c r="XEK1451" s="65"/>
      <c r="XEL1451" s="65"/>
      <c r="XEM1451" s="65"/>
      <c r="XEN1451" s="65"/>
      <c r="XEO1451" s="65"/>
      <c r="XEP1451" s="65"/>
      <c r="XEQ1451" s="65"/>
      <c r="XER1451" s="65"/>
      <c r="XES1451" s="65"/>
      <c r="XET1451" s="65"/>
      <c r="XEU1451" s="65"/>
      <c r="XEV1451" s="65"/>
      <c r="XEW1451" s="65"/>
      <c r="XEX1451" s="65"/>
      <c r="XEY1451" s="65"/>
      <c r="XEZ1451" s="65"/>
      <c r="XFA1451" s="65"/>
      <c r="XFB1451" s="65"/>
      <c r="XFC1451" s="65"/>
      <c r="XFD1451" s="65"/>
    </row>
    <row r="1452" customHeight="1" spans="1:16384">
      <c r="A1452" s="45">
        <v>43255</v>
      </c>
      <c r="B1452" s="62" t="s">
        <v>77</v>
      </c>
      <c r="C1452" s="59">
        <v>750</v>
      </c>
      <c r="D1452" s="62" t="s">
        <v>289</v>
      </c>
      <c r="E1452" s="62">
        <v>890</v>
      </c>
      <c r="F1452" s="63">
        <v>885</v>
      </c>
      <c r="G1452" s="63">
        <v>880</v>
      </c>
      <c r="H1452" s="63">
        <v>875</v>
      </c>
      <c r="I1452" s="63">
        <v>3750</v>
      </c>
      <c r="J1452" s="63">
        <v>0</v>
      </c>
      <c r="K1452" s="63">
        <v>0</v>
      </c>
      <c r="L1452" s="64">
        <v>3750</v>
      </c>
      <c r="M1452" s="27" t="s">
        <v>157</v>
      </c>
      <c r="CV1452" s="66"/>
      <c r="CW1452" s="66"/>
      <c r="CX1452" s="66"/>
      <c r="CY1452" s="66"/>
      <c r="CZ1452" s="66"/>
      <c r="DA1452" s="66"/>
      <c r="DB1452" s="66"/>
      <c r="DC1452" s="66"/>
      <c r="DD1452" s="66"/>
      <c r="DE1452" s="66"/>
      <c r="DF1452" s="66"/>
      <c r="DG1452" s="66"/>
      <c r="DH1452" s="66"/>
      <c r="DI1452" s="66"/>
      <c r="DJ1452" s="66"/>
      <c r="DK1452" s="66"/>
      <c r="DL1452" s="66"/>
      <c r="DM1452" s="66"/>
      <c r="DN1452" s="66"/>
      <c r="DO1452" s="66"/>
      <c r="DP1452" s="66"/>
      <c r="DQ1452" s="66"/>
      <c r="DR1452" s="66"/>
      <c r="DS1452" s="66"/>
      <c r="DT1452" s="66"/>
      <c r="DU1452" s="66"/>
      <c r="DV1452" s="66"/>
      <c r="DW1452" s="66"/>
      <c r="DX1452" s="66"/>
      <c r="DY1452" s="66"/>
      <c r="DZ1452" s="66"/>
      <c r="EA1452" s="66"/>
      <c r="EB1452" s="66"/>
      <c r="EC1452" s="66"/>
      <c r="ED1452" s="66"/>
      <c r="EE1452" s="66"/>
      <c r="EF1452" s="66"/>
      <c r="EG1452" s="66"/>
      <c r="EH1452" s="66"/>
      <c r="EI1452" s="66"/>
      <c r="EJ1452" s="66"/>
      <c r="EK1452" s="66"/>
      <c r="EL1452" s="66"/>
      <c r="EM1452" s="66"/>
      <c r="EN1452" s="66"/>
      <c r="EO1452" s="66"/>
      <c r="EP1452" s="66"/>
      <c r="EQ1452" s="66"/>
      <c r="ER1452" s="66"/>
      <c r="ES1452" s="66"/>
      <c r="ET1452" s="66"/>
      <c r="EU1452" s="66"/>
      <c r="EV1452" s="66"/>
      <c r="EW1452" s="66"/>
      <c r="EX1452" s="66"/>
      <c r="EY1452" s="66"/>
      <c r="EZ1452" s="66"/>
      <c r="FA1452" s="66"/>
      <c r="FB1452" s="66"/>
      <c r="FC1452" s="66"/>
      <c r="FD1452" s="66"/>
      <c r="FE1452" s="66"/>
      <c r="FF1452" s="66"/>
      <c r="FG1452" s="66"/>
      <c r="FH1452" s="66"/>
      <c r="FI1452" s="66"/>
      <c r="FJ1452" s="66"/>
      <c r="FK1452" s="66"/>
      <c r="FL1452" s="66"/>
      <c r="FM1452" s="66"/>
      <c r="FN1452" s="66"/>
      <c r="FO1452" s="66"/>
      <c r="FP1452" s="66"/>
      <c r="FQ1452" s="66"/>
      <c r="FR1452" s="66"/>
      <c r="FS1452" s="66"/>
      <c r="FT1452" s="66"/>
      <c r="FU1452" s="66"/>
      <c r="FV1452" s="66"/>
      <c r="FW1452" s="66"/>
      <c r="FX1452" s="66"/>
      <c r="FY1452" s="66"/>
      <c r="FZ1452" s="66"/>
      <c r="GA1452" s="66"/>
      <c r="GB1452" s="66"/>
      <c r="GC1452" s="66"/>
      <c r="GD1452" s="66"/>
      <c r="GE1452" s="66"/>
      <c r="GF1452" s="66"/>
      <c r="GG1452" s="66"/>
      <c r="GH1452" s="66"/>
      <c r="GI1452" s="66"/>
      <c r="GJ1452" s="66"/>
      <c r="GK1452" s="66"/>
      <c r="GL1452" s="66"/>
      <c r="GM1452" s="66"/>
      <c r="GN1452" s="66"/>
      <c r="GO1452" s="66"/>
      <c r="GP1452" s="66"/>
      <c r="GQ1452" s="66"/>
      <c r="GR1452" s="66"/>
      <c r="GS1452" s="66"/>
      <c r="GT1452" s="66"/>
      <c r="GU1452" s="66"/>
      <c r="GV1452" s="66"/>
      <c r="GW1452" s="66"/>
      <c r="GX1452" s="66"/>
      <c r="GY1452" s="66"/>
      <c r="GZ1452" s="66"/>
      <c r="HA1452" s="66"/>
      <c r="HB1452" s="66"/>
      <c r="HC1452" s="66"/>
      <c r="HD1452" s="66"/>
      <c r="HE1452" s="66"/>
      <c r="HF1452" s="66"/>
      <c r="HG1452" s="66"/>
      <c r="HH1452" s="66"/>
      <c r="HI1452" s="66"/>
      <c r="HJ1452" s="66"/>
      <c r="HK1452" s="66"/>
      <c r="HL1452" s="66"/>
      <c r="HM1452" s="66"/>
      <c r="HN1452" s="66"/>
      <c r="HO1452" s="66"/>
      <c r="HP1452" s="66"/>
      <c r="HQ1452" s="66"/>
      <c r="HR1452" s="66"/>
      <c r="HS1452" s="66"/>
      <c r="HT1452" s="66"/>
      <c r="HU1452" s="66"/>
      <c r="HV1452" s="66"/>
      <c r="HW1452" s="66"/>
      <c r="HX1452" s="66"/>
      <c r="HY1452" s="66"/>
      <c r="HZ1452" s="66"/>
      <c r="IA1452" s="66"/>
      <c r="IB1452" s="66"/>
      <c r="IC1452" s="66"/>
      <c r="ID1452" s="66"/>
      <c r="IE1452" s="66"/>
      <c r="IF1452" s="66"/>
      <c r="IG1452" s="66"/>
      <c r="IH1452" s="66"/>
      <c r="II1452" s="66"/>
      <c r="IJ1452" s="66"/>
      <c r="IK1452" s="66"/>
      <c r="IL1452" s="66"/>
      <c r="IM1452" s="66"/>
      <c r="IN1452" s="66"/>
      <c r="IO1452" s="66"/>
      <c r="IP1452" s="66"/>
      <c r="IQ1452" s="66"/>
      <c r="IR1452" s="66"/>
      <c r="IS1452" s="66"/>
      <c r="IT1452" s="66"/>
      <c r="IU1452" s="66"/>
      <c r="IV1452" s="66"/>
      <c r="IW1452" s="66"/>
      <c r="IX1452" s="66"/>
      <c r="IY1452" s="66"/>
      <c r="IZ1452" s="66"/>
      <c r="JA1452" s="66"/>
      <c r="JB1452" s="66"/>
      <c r="JC1452" s="66"/>
      <c r="JD1452" s="66"/>
      <c r="JE1452" s="66"/>
      <c r="JF1452" s="66"/>
      <c r="JG1452" s="66"/>
      <c r="JH1452" s="66"/>
      <c r="JI1452" s="66"/>
      <c r="JJ1452" s="66"/>
      <c r="JK1452" s="66"/>
      <c r="JL1452" s="66"/>
      <c r="JM1452" s="66"/>
      <c r="JN1452" s="66"/>
      <c r="JO1452" s="66"/>
      <c r="JP1452" s="66"/>
      <c r="JQ1452" s="66"/>
      <c r="JR1452" s="66"/>
      <c r="JS1452" s="66"/>
      <c r="JT1452" s="66"/>
      <c r="JU1452" s="66"/>
      <c r="JV1452" s="66"/>
      <c r="JW1452" s="66"/>
      <c r="JX1452" s="66"/>
      <c r="JY1452" s="66"/>
      <c r="JZ1452" s="66"/>
      <c r="KA1452" s="66"/>
      <c r="KB1452" s="66"/>
      <c r="KC1452" s="66"/>
      <c r="KD1452" s="66"/>
      <c r="KE1452" s="66"/>
      <c r="KF1452" s="66"/>
      <c r="KG1452" s="66"/>
      <c r="KH1452" s="66"/>
      <c r="KI1452" s="66"/>
      <c r="KJ1452" s="66"/>
      <c r="KK1452" s="66"/>
      <c r="KL1452" s="66"/>
      <c r="KM1452" s="66"/>
      <c r="KN1452" s="66"/>
      <c r="KO1452" s="66"/>
      <c r="KP1452" s="66"/>
      <c r="KQ1452" s="66"/>
      <c r="KR1452" s="66"/>
      <c r="KS1452" s="66"/>
      <c r="KT1452" s="66"/>
      <c r="KU1452" s="66"/>
      <c r="KV1452" s="66"/>
      <c r="KW1452" s="66"/>
      <c r="KX1452" s="66"/>
      <c r="KY1452" s="66"/>
      <c r="KZ1452" s="66"/>
      <c r="LA1452" s="66"/>
      <c r="LB1452" s="66"/>
      <c r="LC1452" s="66"/>
      <c r="LD1452" s="66"/>
      <c r="LE1452" s="66"/>
      <c r="LF1452" s="66"/>
      <c r="LG1452" s="66"/>
      <c r="LH1452" s="66"/>
      <c r="LI1452" s="66"/>
      <c r="LJ1452" s="66"/>
      <c r="LK1452" s="66"/>
      <c r="LL1452" s="66"/>
      <c r="LM1452" s="66"/>
      <c r="LN1452" s="66"/>
      <c r="LO1452" s="66"/>
      <c r="LP1452" s="66"/>
      <c r="LQ1452" s="66"/>
      <c r="LR1452" s="66"/>
      <c r="LS1452" s="66"/>
      <c r="LT1452" s="66"/>
      <c r="LU1452" s="66"/>
      <c r="LV1452" s="66"/>
      <c r="LW1452" s="66"/>
      <c r="LX1452" s="66"/>
      <c r="LY1452" s="66"/>
      <c r="LZ1452" s="66"/>
      <c r="MA1452" s="66"/>
      <c r="MB1452" s="66"/>
      <c r="MC1452" s="66"/>
      <c r="MD1452" s="66"/>
      <c r="ME1452" s="66"/>
      <c r="MF1452" s="66"/>
      <c r="MG1452" s="66"/>
      <c r="MH1452" s="66"/>
      <c r="MI1452" s="66"/>
      <c r="MJ1452" s="66"/>
      <c r="MK1452" s="66"/>
      <c r="ML1452" s="66"/>
      <c r="MM1452" s="66"/>
      <c r="MN1452" s="66"/>
      <c r="MO1452" s="66"/>
      <c r="MP1452" s="66"/>
      <c r="MQ1452" s="66"/>
      <c r="MR1452" s="66"/>
      <c r="MS1452" s="66"/>
      <c r="MT1452" s="66"/>
      <c r="MU1452" s="66"/>
      <c r="MV1452" s="66"/>
      <c r="MW1452" s="66"/>
      <c r="MX1452" s="66"/>
      <c r="MY1452" s="66"/>
      <c r="MZ1452" s="66"/>
      <c r="NA1452" s="66"/>
      <c r="NB1452" s="66"/>
      <c r="NC1452" s="66"/>
      <c r="ND1452" s="66"/>
      <c r="NE1452" s="66"/>
      <c r="NF1452" s="66"/>
      <c r="NG1452" s="66"/>
      <c r="NH1452" s="66"/>
      <c r="NI1452" s="66"/>
      <c r="NJ1452" s="66"/>
      <c r="NK1452" s="66"/>
      <c r="NL1452" s="66"/>
      <c r="NM1452" s="66"/>
      <c r="NN1452" s="66"/>
      <c r="NO1452" s="66"/>
      <c r="NP1452" s="66"/>
      <c r="NQ1452" s="66"/>
      <c r="NR1452" s="66"/>
      <c r="NS1452" s="66"/>
      <c r="NT1452" s="66"/>
      <c r="NU1452" s="66"/>
      <c r="NV1452" s="66"/>
      <c r="NW1452" s="66"/>
      <c r="NX1452" s="66"/>
      <c r="NY1452" s="66"/>
      <c r="NZ1452" s="66"/>
      <c r="OA1452" s="66"/>
      <c r="OB1452" s="66"/>
      <c r="OC1452" s="66"/>
      <c r="OD1452" s="66"/>
      <c r="OE1452" s="66"/>
      <c r="OF1452" s="66"/>
      <c r="OG1452" s="66"/>
      <c r="OH1452" s="66"/>
      <c r="OI1452" s="66"/>
      <c r="OJ1452" s="66"/>
      <c r="OK1452" s="66"/>
      <c r="OL1452" s="66"/>
      <c r="OM1452" s="66"/>
      <c r="ON1452" s="66"/>
      <c r="OO1452" s="66"/>
      <c r="OP1452" s="66"/>
      <c r="OQ1452" s="66"/>
      <c r="OR1452" s="66"/>
      <c r="OS1452" s="66"/>
      <c r="OT1452" s="66"/>
      <c r="OU1452" s="66"/>
      <c r="OV1452" s="66"/>
      <c r="OW1452" s="66"/>
      <c r="OX1452" s="66"/>
      <c r="OY1452" s="66"/>
      <c r="OZ1452" s="66"/>
      <c r="PA1452" s="66"/>
      <c r="PB1452" s="66"/>
      <c r="PC1452" s="66"/>
      <c r="PD1452" s="66"/>
      <c r="PE1452" s="66"/>
      <c r="PF1452" s="66"/>
      <c r="PG1452" s="66"/>
      <c r="PH1452" s="66"/>
      <c r="PI1452" s="66"/>
      <c r="PJ1452" s="66"/>
      <c r="PK1452" s="66"/>
      <c r="PL1452" s="66"/>
      <c r="PM1452" s="66"/>
      <c r="PN1452" s="66"/>
      <c r="PO1452" s="66"/>
      <c r="PP1452" s="66"/>
      <c r="PQ1452" s="66"/>
      <c r="PR1452" s="66"/>
      <c r="PS1452" s="66"/>
      <c r="PT1452" s="66"/>
      <c r="PU1452" s="66"/>
      <c r="PV1452" s="66"/>
      <c r="PW1452" s="66"/>
      <c r="PX1452" s="66"/>
      <c r="PY1452" s="66"/>
      <c r="PZ1452" s="66"/>
      <c r="QA1452" s="66"/>
      <c r="QB1452" s="66"/>
      <c r="QC1452" s="66"/>
      <c r="QD1452" s="66"/>
      <c r="QE1452" s="66"/>
      <c r="QF1452" s="66"/>
      <c r="QG1452" s="66"/>
      <c r="QH1452" s="66"/>
      <c r="QI1452" s="66"/>
      <c r="QJ1452" s="66"/>
      <c r="QK1452" s="66"/>
      <c r="QL1452" s="66"/>
      <c r="QM1452" s="66"/>
      <c r="QN1452" s="66"/>
      <c r="QO1452" s="66"/>
      <c r="QP1452" s="66"/>
      <c r="QQ1452" s="66"/>
      <c r="QR1452" s="66"/>
      <c r="QS1452" s="66"/>
      <c r="QT1452" s="66"/>
      <c r="QU1452" s="66"/>
      <c r="QV1452" s="66"/>
      <c r="QW1452" s="66"/>
      <c r="QX1452" s="66"/>
      <c r="QY1452" s="66"/>
      <c r="QZ1452" s="66"/>
      <c r="RA1452" s="66"/>
      <c r="RB1452" s="66"/>
      <c r="RC1452" s="66"/>
      <c r="RD1452" s="66"/>
      <c r="RE1452" s="66"/>
      <c r="RF1452" s="66"/>
      <c r="RG1452" s="66"/>
      <c r="RH1452" s="66"/>
      <c r="RI1452" s="66"/>
      <c r="RJ1452" s="66"/>
      <c r="RK1452" s="66"/>
      <c r="RL1452" s="66"/>
      <c r="RM1452" s="66"/>
      <c r="RN1452" s="66"/>
      <c r="RO1452" s="66"/>
      <c r="RP1452" s="66"/>
      <c r="RQ1452" s="66"/>
      <c r="RR1452" s="66"/>
      <c r="RS1452" s="66"/>
      <c r="RT1452" s="66"/>
      <c r="RU1452" s="66"/>
      <c r="RV1452" s="66"/>
      <c r="RW1452" s="66"/>
      <c r="RX1452" s="66"/>
      <c r="RY1452" s="66"/>
      <c r="RZ1452" s="66"/>
      <c r="SA1452" s="66"/>
      <c r="SB1452" s="66"/>
      <c r="SC1452" s="66"/>
      <c r="SD1452" s="66"/>
      <c r="SE1452" s="66"/>
      <c r="SF1452" s="66"/>
      <c r="SG1452" s="66"/>
      <c r="SH1452" s="66"/>
      <c r="SI1452" s="66"/>
      <c r="SJ1452" s="66"/>
      <c r="SK1452" s="66"/>
      <c r="SL1452" s="66"/>
      <c r="SM1452" s="66"/>
      <c r="SN1452" s="66"/>
      <c r="SO1452" s="66"/>
      <c r="SP1452" s="66"/>
      <c r="SQ1452" s="66"/>
      <c r="SR1452" s="66"/>
      <c r="SS1452" s="66"/>
      <c r="ST1452" s="66"/>
      <c r="SU1452" s="66"/>
      <c r="SV1452" s="66"/>
      <c r="SW1452" s="66"/>
      <c r="SX1452" s="66"/>
      <c r="SY1452" s="66"/>
      <c r="SZ1452" s="66"/>
      <c r="TA1452" s="66"/>
      <c r="TB1452" s="66"/>
      <c r="TC1452" s="66"/>
      <c r="TD1452" s="66"/>
      <c r="TE1452" s="66"/>
      <c r="TF1452" s="66"/>
      <c r="TG1452" s="66"/>
      <c r="TH1452" s="66"/>
      <c r="TI1452" s="66"/>
      <c r="TJ1452" s="66"/>
      <c r="TK1452" s="66"/>
      <c r="TL1452" s="66"/>
      <c r="TM1452" s="66"/>
      <c r="TN1452" s="66"/>
      <c r="TO1452" s="66"/>
      <c r="TP1452" s="66"/>
      <c r="TQ1452" s="66"/>
      <c r="TR1452" s="66"/>
      <c r="TS1452" s="66"/>
      <c r="TT1452" s="66"/>
      <c r="TU1452" s="66"/>
      <c r="TV1452" s="66"/>
      <c r="TW1452" s="66"/>
      <c r="TX1452" s="66"/>
      <c r="TY1452" s="66"/>
      <c r="TZ1452" s="66"/>
      <c r="UA1452" s="66"/>
      <c r="UB1452" s="66"/>
      <c r="UC1452" s="66"/>
      <c r="UD1452" s="66"/>
      <c r="UE1452" s="66"/>
      <c r="UF1452" s="66"/>
      <c r="UG1452" s="66"/>
      <c r="UH1452" s="66"/>
      <c r="UI1452" s="66"/>
      <c r="UJ1452" s="66"/>
      <c r="UK1452" s="66"/>
      <c r="UL1452" s="66"/>
      <c r="UM1452" s="66"/>
      <c r="UN1452" s="66"/>
      <c r="UO1452" s="66"/>
      <c r="UP1452" s="66"/>
      <c r="UQ1452" s="66"/>
      <c r="UR1452" s="66"/>
      <c r="US1452" s="66"/>
      <c r="UT1452" s="66"/>
      <c r="UU1452" s="66"/>
      <c r="UV1452" s="66"/>
      <c r="UW1452" s="66"/>
      <c r="UX1452" s="66"/>
      <c r="UY1452" s="66"/>
      <c r="UZ1452" s="66"/>
      <c r="VA1452" s="66"/>
      <c r="VB1452" s="66"/>
      <c r="VC1452" s="66"/>
      <c r="VD1452" s="66"/>
      <c r="VE1452" s="66"/>
      <c r="VF1452" s="66"/>
      <c r="VG1452" s="66"/>
      <c r="VH1452" s="66"/>
      <c r="VI1452" s="66"/>
      <c r="VJ1452" s="66"/>
      <c r="VK1452" s="66"/>
      <c r="VL1452" s="66"/>
      <c r="VM1452" s="66"/>
      <c r="VN1452" s="66"/>
      <c r="VO1452" s="66"/>
      <c r="VP1452" s="66"/>
      <c r="VQ1452" s="66"/>
      <c r="VR1452" s="66"/>
      <c r="VS1452" s="66"/>
      <c r="VT1452" s="66"/>
      <c r="VU1452" s="66"/>
      <c r="VV1452" s="66"/>
      <c r="VW1452" s="66"/>
      <c r="VX1452" s="66"/>
      <c r="VY1452" s="66"/>
      <c r="VZ1452" s="66"/>
      <c r="WA1452" s="66"/>
      <c r="WB1452" s="66"/>
      <c r="WC1452" s="66"/>
      <c r="WD1452" s="66"/>
      <c r="WE1452" s="66"/>
      <c r="WF1452" s="66"/>
      <c r="WG1452" s="66"/>
      <c r="WH1452" s="66"/>
      <c r="WI1452" s="66"/>
      <c r="WJ1452" s="66"/>
      <c r="WK1452" s="66"/>
      <c r="WL1452" s="66"/>
      <c r="WM1452" s="66"/>
      <c r="WN1452" s="66"/>
      <c r="WO1452" s="66"/>
      <c r="WP1452" s="66"/>
      <c r="WQ1452" s="66"/>
      <c r="WR1452" s="66"/>
      <c r="WS1452" s="66"/>
      <c r="WT1452" s="66"/>
      <c r="WU1452" s="66"/>
      <c r="WV1452" s="66"/>
      <c r="WW1452" s="66"/>
      <c r="WX1452" s="66"/>
      <c r="WY1452" s="66"/>
      <c r="WZ1452" s="66"/>
      <c r="XA1452" s="66"/>
      <c r="XB1452" s="66"/>
      <c r="XC1452" s="66"/>
      <c r="XD1452" s="66"/>
      <c r="XE1452" s="66"/>
      <c r="XF1452" s="66"/>
      <c r="XG1452" s="66"/>
      <c r="XH1452" s="66"/>
      <c r="XI1452" s="66"/>
      <c r="XJ1452" s="66"/>
      <c r="XK1452" s="66"/>
      <c r="XL1452" s="66"/>
      <c r="XM1452" s="66"/>
      <c r="XN1452" s="66"/>
      <c r="XO1452" s="66"/>
      <c r="XP1452" s="66"/>
      <c r="XQ1452" s="66"/>
      <c r="XR1452" s="66"/>
      <c r="XS1452" s="66"/>
      <c r="XT1452" s="66"/>
      <c r="XU1452" s="66"/>
      <c r="XV1452" s="66"/>
      <c r="XW1452" s="66"/>
      <c r="XX1452" s="66"/>
      <c r="XY1452" s="66"/>
      <c r="XZ1452" s="66"/>
      <c r="YA1452" s="66"/>
      <c r="YB1452" s="66"/>
      <c r="YC1452" s="66"/>
      <c r="YD1452" s="66"/>
      <c r="YE1452" s="66"/>
      <c r="YF1452" s="66"/>
      <c r="YG1452" s="66"/>
      <c r="YH1452" s="66"/>
      <c r="YI1452" s="66"/>
      <c r="YJ1452" s="66"/>
      <c r="YK1452" s="66"/>
      <c r="YL1452" s="66"/>
      <c r="YM1452" s="66"/>
      <c r="YN1452" s="66"/>
      <c r="YO1452" s="66"/>
      <c r="YP1452" s="66"/>
      <c r="YQ1452" s="66"/>
      <c r="YR1452" s="66"/>
      <c r="YS1452" s="66"/>
      <c r="YT1452" s="66"/>
      <c r="YU1452" s="66"/>
      <c r="YV1452" s="66"/>
      <c r="YW1452" s="66"/>
      <c r="YX1452" s="66"/>
      <c r="YY1452" s="66"/>
      <c r="YZ1452" s="66"/>
      <c r="ZA1452" s="66"/>
      <c r="ZB1452" s="66"/>
      <c r="ZC1452" s="66"/>
      <c r="ZD1452" s="66"/>
      <c r="ZE1452" s="66"/>
      <c r="ZF1452" s="66"/>
      <c r="ZG1452" s="66"/>
      <c r="ZH1452" s="66"/>
      <c r="ZI1452" s="66"/>
      <c r="ZJ1452" s="66"/>
      <c r="ZK1452" s="66"/>
      <c r="ZL1452" s="66"/>
      <c r="ZM1452" s="66"/>
      <c r="ZN1452" s="66"/>
      <c r="ZO1452" s="66"/>
      <c r="ZP1452" s="66"/>
      <c r="ZQ1452" s="66"/>
      <c r="ZR1452" s="66"/>
      <c r="ZS1452" s="66"/>
      <c r="ZT1452" s="66"/>
      <c r="ZU1452" s="66"/>
      <c r="ZV1452" s="66"/>
      <c r="ZW1452" s="66"/>
      <c r="ZX1452" s="66"/>
      <c r="ZY1452" s="66"/>
      <c r="ZZ1452" s="66"/>
      <c r="AAA1452" s="66"/>
      <c r="AAB1452" s="66"/>
      <c r="AAC1452" s="66"/>
      <c r="AAD1452" s="66"/>
      <c r="AAE1452" s="66"/>
      <c r="AAF1452" s="66"/>
      <c r="AAG1452" s="66"/>
      <c r="AAH1452" s="66"/>
      <c r="AAI1452" s="66"/>
      <c r="AAJ1452" s="66"/>
      <c r="AAK1452" s="66"/>
      <c r="AAL1452" s="66"/>
      <c r="AAM1452" s="66"/>
      <c r="AAN1452" s="66"/>
      <c r="AAO1452" s="66"/>
      <c r="AAP1452" s="66"/>
      <c r="AAQ1452" s="66"/>
      <c r="AAR1452" s="66"/>
      <c r="AAS1452" s="66"/>
      <c r="AAT1452" s="66"/>
      <c r="AAU1452" s="66"/>
      <c r="AAV1452" s="66"/>
      <c r="AAW1452" s="66"/>
      <c r="AAX1452" s="66"/>
      <c r="AAY1452" s="66"/>
      <c r="AAZ1452" s="66"/>
      <c r="ABA1452" s="66"/>
      <c r="ABB1452" s="66"/>
      <c r="ABC1452" s="66"/>
      <c r="ABD1452" s="66"/>
      <c r="ABE1452" s="66"/>
      <c r="ABF1452" s="66"/>
      <c r="ABG1452" s="66"/>
      <c r="ABH1452" s="66"/>
      <c r="ABI1452" s="66"/>
      <c r="ABJ1452" s="66"/>
      <c r="ABK1452" s="66"/>
      <c r="ABL1452" s="66"/>
      <c r="ABM1452" s="66"/>
      <c r="ABN1452" s="66"/>
      <c r="ABO1452" s="66"/>
      <c r="ABP1452" s="66"/>
      <c r="ABQ1452" s="66"/>
      <c r="ABR1452" s="66"/>
      <c r="ABS1452" s="66"/>
      <c r="ABT1452" s="66"/>
      <c r="ABU1452" s="66"/>
      <c r="ABV1452" s="66"/>
      <c r="ABW1452" s="66"/>
      <c r="ABX1452" s="66"/>
      <c r="ABY1452" s="66"/>
      <c r="ABZ1452" s="66"/>
      <c r="ACA1452" s="66"/>
      <c r="ACB1452" s="66"/>
      <c r="ACC1452" s="66"/>
      <c r="ACD1452" s="66"/>
      <c r="ACE1452" s="66"/>
      <c r="ACF1452" s="66"/>
      <c r="ACG1452" s="66"/>
      <c r="ACH1452" s="66"/>
      <c r="ACI1452" s="66"/>
      <c r="ACJ1452" s="66"/>
      <c r="ACK1452" s="66"/>
      <c r="ACL1452" s="66"/>
      <c r="ACM1452" s="66"/>
      <c r="ACN1452" s="66"/>
      <c r="ACO1452" s="66"/>
      <c r="ACP1452" s="66"/>
      <c r="ACQ1452" s="66"/>
      <c r="ACR1452" s="66"/>
      <c r="ACS1452" s="66"/>
      <c r="ACT1452" s="66"/>
      <c r="ACU1452" s="66"/>
      <c r="ACV1452" s="66"/>
      <c r="ACW1452" s="66"/>
      <c r="ACX1452" s="66"/>
      <c r="ACY1452" s="66"/>
      <c r="ACZ1452" s="66"/>
      <c r="ADA1452" s="66"/>
      <c r="ADB1452" s="66"/>
      <c r="ADC1452" s="66"/>
      <c r="ADD1452" s="66"/>
      <c r="ADE1452" s="66"/>
      <c r="ADF1452" s="66"/>
      <c r="ADG1452" s="66"/>
      <c r="ADH1452" s="66"/>
      <c r="ADI1452" s="66"/>
      <c r="ADJ1452" s="66"/>
      <c r="ADK1452" s="66"/>
      <c r="ADL1452" s="66"/>
      <c r="ADM1452" s="66"/>
      <c r="ADN1452" s="66"/>
      <c r="ADO1452" s="66"/>
      <c r="ADP1452" s="66"/>
      <c r="ADQ1452" s="66"/>
      <c r="ADR1452" s="66"/>
      <c r="ADS1452" s="66"/>
      <c r="ADT1452" s="66"/>
      <c r="ADU1452" s="66"/>
      <c r="ADV1452" s="66"/>
      <c r="ADW1452" s="66"/>
      <c r="ADX1452" s="66"/>
      <c r="ADY1452" s="66"/>
      <c r="ADZ1452" s="66"/>
      <c r="AEA1452" s="66"/>
      <c r="AEB1452" s="66"/>
      <c r="AEC1452" s="66"/>
      <c r="AED1452" s="66"/>
      <c r="AEE1452" s="66"/>
      <c r="AEF1452" s="66"/>
      <c r="AEG1452" s="66"/>
      <c r="AEH1452" s="66"/>
      <c r="AEI1452" s="66"/>
      <c r="AEJ1452" s="66"/>
      <c r="AEK1452" s="66"/>
      <c r="AEL1452" s="66"/>
      <c r="AEM1452" s="66"/>
      <c r="AEN1452" s="66"/>
      <c r="AEO1452" s="66"/>
      <c r="AEP1452" s="66"/>
      <c r="AEQ1452" s="66"/>
      <c r="AER1452" s="66"/>
      <c r="AES1452" s="66"/>
      <c r="AET1452" s="66"/>
      <c r="AEU1452" s="66"/>
      <c r="AEV1452" s="66"/>
      <c r="AEW1452" s="66"/>
      <c r="AEX1452" s="66"/>
      <c r="AEY1452" s="66"/>
      <c r="AEZ1452" s="66"/>
      <c r="AFA1452" s="66"/>
      <c r="AFB1452" s="66"/>
      <c r="AFC1452" s="66"/>
      <c r="AFD1452" s="66"/>
      <c r="AFE1452" s="66"/>
      <c r="AFF1452" s="66"/>
      <c r="AFG1452" s="66"/>
      <c r="AFH1452" s="66"/>
      <c r="AFI1452" s="66"/>
      <c r="AFJ1452" s="66"/>
      <c r="AFK1452" s="66"/>
      <c r="AFL1452" s="66"/>
      <c r="AFM1452" s="66"/>
      <c r="AFN1452" s="66"/>
      <c r="AFO1452" s="66"/>
      <c r="AFP1452" s="66"/>
      <c r="AFQ1452" s="66"/>
      <c r="AFR1452" s="66"/>
      <c r="AFS1452" s="66"/>
      <c r="AFT1452" s="66"/>
      <c r="AFU1452" s="66"/>
      <c r="AFV1452" s="66"/>
      <c r="AFW1452" s="66"/>
      <c r="AFX1452" s="66"/>
      <c r="AFY1452" s="66"/>
      <c r="AFZ1452" s="66"/>
      <c r="AGA1452" s="66"/>
      <c r="AGB1452" s="66"/>
      <c r="AGC1452" s="66"/>
      <c r="AGD1452" s="66"/>
      <c r="AGE1452" s="66"/>
      <c r="AGF1452" s="66"/>
      <c r="AGG1452" s="66"/>
      <c r="AGH1452" s="66"/>
      <c r="AGI1452" s="66"/>
      <c r="AGJ1452" s="66"/>
      <c r="AGK1452" s="66"/>
      <c r="AGL1452" s="66"/>
      <c r="AGM1452" s="66"/>
      <c r="AGN1452" s="66"/>
      <c r="AGO1452" s="66"/>
      <c r="AGP1452" s="66"/>
      <c r="AGQ1452" s="66"/>
      <c r="AGR1452" s="66"/>
      <c r="AGS1452" s="66"/>
      <c r="AGT1452" s="66"/>
      <c r="AGU1452" s="66"/>
      <c r="AGV1452" s="66"/>
      <c r="AGW1452" s="66"/>
      <c r="AGX1452" s="66"/>
      <c r="AGY1452" s="66"/>
      <c r="AGZ1452" s="66"/>
      <c r="AHA1452" s="66"/>
      <c r="AHB1452" s="66"/>
      <c r="AHC1452" s="66"/>
      <c r="AHD1452" s="66"/>
      <c r="AHE1452" s="66"/>
      <c r="AHF1452" s="66"/>
      <c r="AHG1452" s="66"/>
      <c r="AHH1452" s="66"/>
      <c r="AHI1452" s="66"/>
      <c r="AHJ1452" s="66"/>
      <c r="AHK1452" s="66"/>
      <c r="AHL1452" s="66"/>
      <c r="AHM1452" s="66"/>
      <c r="AHN1452" s="66"/>
      <c r="AHO1452" s="66"/>
      <c r="AHP1452" s="66"/>
      <c r="AHQ1452" s="66"/>
      <c r="AHR1452" s="66"/>
      <c r="AHS1452" s="66"/>
      <c r="AHT1452" s="66"/>
      <c r="AHU1452" s="66"/>
      <c r="AHV1452" s="66"/>
      <c r="AHW1452" s="66"/>
      <c r="AHX1452" s="66"/>
      <c r="AHY1452" s="66"/>
      <c r="AHZ1452" s="66"/>
      <c r="AIA1452" s="66"/>
      <c r="AIB1452" s="66"/>
      <c r="AIC1452" s="66"/>
      <c r="AID1452" s="66"/>
      <c r="AIE1452" s="66"/>
      <c r="AIF1452" s="66"/>
      <c r="AIG1452" s="66"/>
      <c r="AIH1452" s="66"/>
      <c r="AII1452" s="66"/>
      <c r="AIJ1452" s="66"/>
      <c r="AIK1452" s="66"/>
      <c r="AIL1452" s="66"/>
      <c r="AIM1452" s="66"/>
      <c r="AIN1452" s="66"/>
      <c r="AIO1452" s="66"/>
      <c r="AIP1452" s="66"/>
      <c r="AIQ1452" s="66"/>
      <c r="AIR1452" s="66"/>
      <c r="AIS1452" s="66"/>
      <c r="AIT1452" s="66"/>
      <c r="AIU1452" s="66"/>
      <c r="AIV1452" s="66"/>
      <c r="AIW1452" s="66"/>
      <c r="AIX1452" s="66"/>
      <c r="AIY1452" s="66"/>
      <c r="AIZ1452" s="66"/>
      <c r="AJA1452" s="66"/>
      <c r="AJB1452" s="66"/>
      <c r="AJC1452" s="66"/>
      <c r="AJD1452" s="66"/>
      <c r="AJE1452" s="66"/>
      <c r="AJF1452" s="66"/>
      <c r="AJG1452" s="66"/>
      <c r="AJH1452" s="66"/>
      <c r="AJI1452" s="66"/>
      <c r="AJJ1452" s="66"/>
      <c r="AJK1452" s="66"/>
      <c r="AJL1452" s="66"/>
      <c r="AJM1452" s="66"/>
      <c r="AJN1452" s="66"/>
      <c r="AJO1452" s="66"/>
      <c r="AJP1452" s="66"/>
      <c r="AJQ1452" s="66"/>
      <c r="AJR1452" s="66"/>
      <c r="AJS1452" s="66"/>
      <c r="AJT1452" s="66"/>
      <c r="AJU1452" s="66"/>
      <c r="AJV1452" s="66"/>
      <c r="AJW1452" s="66"/>
      <c r="AJX1452" s="66"/>
      <c r="AJY1452" s="66"/>
      <c r="AJZ1452" s="66"/>
      <c r="AKA1452" s="66"/>
      <c r="AKB1452" s="66"/>
      <c r="AKC1452" s="66"/>
      <c r="AKD1452" s="66"/>
      <c r="AKE1452" s="66"/>
      <c r="AKF1452" s="66"/>
      <c r="AKG1452" s="66"/>
      <c r="AKH1452" s="66"/>
      <c r="AKI1452" s="66"/>
      <c r="AKJ1452" s="66"/>
      <c r="AKK1452" s="66"/>
      <c r="AKL1452" s="66"/>
      <c r="AKM1452" s="66"/>
      <c r="AKN1452" s="66"/>
      <c r="AKO1452" s="66"/>
      <c r="AKP1452" s="66"/>
      <c r="AKQ1452" s="66"/>
      <c r="AKR1452" s="66"/>
      <c r="AKS1452" s="66"/>
      <c r="AKT1452" s="66"/>
      <c r="AKU1452" s="66"/>
      <c r="AKV1452" s="66"/>
      <c r="AKW1452" s="66"/>
      <c r="AKX1452" s="66"/>
      <c r="AKY1452" s="66"/>
      <c r="AKZ1452" s="66"/>
      <c r="ALA1452" s="66"/>
      <c r="ALB1452" s="66"/>
      <c r="ALC1452" s="66"/>
      <c r="ALD1452" s="66"/>
      <c r="ALE1452" s="66"/>
      <c r="ALF1452" s="66"/>
      <c r="ALG1452" s="66"/>
      <c r="ALH1452" s="66"/>
      <c r="ALI1452" s="66"/>
      <c r="ALJ1452" s="66"/>
      <c r="ALK1452" s="66"/>
      <c r="ALL1452" s="66"/>
      <c r="ALM1452" s="66"/>
      <c r="ALN1452" s="66"/>
      <c r="ALO1452" s="66"/>
      <c r="ALP1452" s="66"/>
      <c r="ALQ1452" s="66"/>
      <c r="ALR1452" s="66"/>
      <c r="ALS1452" s="66"/>
      <c r="ALT1452" s="66"/>
      <c r="ALU1452" s="66"/>
      <c r="ALV1452" s="66"/>
      <c r="ALW1452" s="66"/>
      <c r="ALX1452" s="66"/>
      <c r="ALY1452" s="66"/>
      <c r="ALZ1452" s="66"/>
      <c r="AMA1452" s="66"/>
      <c r="AMB1452" s="66"/>
      <c r="AMC1452" s="66"/>
      <c r="AMD1452" s="66"/>
      <c r="AME1452" s="66"/>
      <c r="AMF1452" s="66"/>
      <c r="AMG1452" s="66"/>
      <c r="AMH1452" s="66"/>
      <c r="AMI1452" s="66"/>
      <c r="AMJ1452" s="66"/>
      <c r="AMK1452" s="66"/>
      <c r="AML1452" s="66"/>
      <c r="AMM1452" s="66"/>
      <c r="AMN1452" s="66"/>
      <c r="AMO1452" s="66"/>
      <c r="AMP1452" s="66"/>
      <c r="AMQ1452" s="66"/>
      <c r="AMR1452" s="66"/>
      <c r="AMS1452" s="66"/>
      <c r="AMT1452" s="66"/>
      <c r="AMU1452" s="66"/>
      <c r="AMV1452" s="66"/>
      <c r="AMW1452" s="66"/>
      <c r="AMX1452" s="66"/>
      <c r="AMY1452" s="66"/>
      <c r="AMZ1452" s="66"/>
      <c r="ANA1452" s="66"/>
      <c r="ANB1452" s="66"/>
      <c r="ANC1452" s="66"/>
      <c r="AND1452" s="66"/>
      <c r="ANE1452" s="66"/>
      <c r="ANF1452" s="66"/>
      <c r="ANG1452" s="66"/>
      <c r="ANH1452" s="66"/>
      <c r="ANI1452" s="66"/>
      <c r="ANJ1452" s="66"/>
      <c r="ANK1452" s="66"/>
      <c r="ANL1452" s="66"/>
      <c r="ANM1452" s="66"/>
      <c r="ANN1452" s="66"/>
      <c r="ANO1452" s="66"/>
      <c r="ANP1452" s="66"/>
      <c r="ANQ1452" s="66"/>
      <c r="ANR1452" s="66"/>
      <c r="ANS1452" s="66"/>
      <c r="ANT1452" s="66"/>
      <c r="ANU1452" s="66"/>
      <c r="ANV1452" s="66"/>
      <c r="ANW1452" s="66"/>
      <c r="ANX1452" s="66"/>
      <c r="ANY1452" s="66"/>
      <c r="ANZ1452" s="66"/>
      <c r="AOA1452" s="66"/>
      <c r="AOB1452" s="66"/>
      <c r="AOC1452" s="66"/>
      <c r="AOD1452" s="66"/>
      <c r="AOE1452" s="66"/>
      <c r="AOF1452" s="66"/>
      <c r="AOG1452" s="66"/>
      <c r="AOH1452" s="66"/>
      <c r="AOI1452" s="66"/>
      <c r="AOJ1452" s="66"/>
      <c r="AOK1452" s="66"/>
      <c r="AOL1452" s="66"/>
      <c r="AOM1452" s="66"/>
      <c r="AON1452" s="66"/>
      <c r="AOO1452" s="66"/>
      <c r="AOP1452" s="66"/>
      <c r="AOQ1452" s="66"/>
      <c r="AOR1452" s="66"/>
      <c r="AOS1452" s="66"/>
      <c r="AOT1452" s="66"/>
      <c r="AOU1452" s="66"/>
      <c r="AOV1452" s="66"/>
      <c r="AOW1452" s="66"/>
      <c r="AOX1452" s="66"/>
      <c r="AOY1452" s="66"/>
      <c r="AOZ1452" s="66"/>
      <c r="APA1452" s="66"/>
      <c r="APB1452" s="66"/>
      <c r="APC1452" s="66"/>
      <c r="APD1452" s="66"/>
      <c r="APE1452" s="66"/>
      <c r="APF1452" s="66"/>
      <c r="APG1452" s="66"/>
      <c r="APH1452" s="66"/>
      <c r="API1452" s="66"/>
      <c r="APJ1452" s="66"/>
      <c r="APK1452" s="66"/>
      <c r="APL1452" s="66"/>
      <c r="APM1452" s="66"/>
      <c r="APN1452" s="66"/>
      <c r="APO1452" s="66"/>
      <c r="APP1452" s="66"/>
      <c r="APQ1452" s="66"/>
      <c r="APR1452" s="66"/>
      <c r="APS1452" s="66"/>
      <c r="APT1452" s="66"/>
      <c r="APU1452" s="66"/>
      <c r="APV1452" s="66"/>
      <c r="APW1452" s="66"/>
      <c r="APX1452" s="66"/>
      <c r="APY1452" s="66"/>
      <c r="APZ1452" s="66"/>
      <c r="AQA1452" s="66"/>
      <c r="AQB1452" s="66"/>
      <c r="AQC1452" s="66"/>
      <c r="AQD1452" s="66"/>
      <c r="AQE1452" s="66"/>
      <c r="AQF1452" s="66"/>
      <c r="AQG1452" s="66"/>
      <c r="AQH1452" s="66"/>
      <c r="AQI1452" s="66"/>
      <c r="AQJ1452" s="66"/>
      <c r="AQK1452" s="66"/>
      <c r="AQL1452" s="66"/>
      <c r="AQM1452" s="66"/>
      <c r="AQN1452" s="66"/>
      <c r="AQO1452" s="66"/>
      <c r="AQP1452" s="66"/>
      <c r="AQQ1452" s="66"/>
      <c r="AQR1452" s="66"/>
      <c r="AQS1452" s="66"/>
      <c r="AQT1452" s="66"/>
      <c r="AQU1452" s="66"/>
      <c r="AQV1452" s="66"/>
      <c r="AQW1452" s="66"/>
      <c r="AQX1452" s="66"/>
      <c r="AQY1452" s="66"/>
      <c r="AQZ1452" s="66"/>
      <c r="ARA1452" s="66"/>
      <c r="ARB1452" s="66"/>
      <c r="ARC1452" s="66"/>
      <c r="ARD1452" s="66"/>
      <c r="ARE1452" s="66"/>
      <c r="ARF1452" s="66"/>
      <c r="ARG1452" s="66"/>
      <c r="ARH1452" s="66"/>
      <c r="ARI1452" s="66"/>
      <c r="ARJ1452" s="66"/>
      <c r="ARK1452" s="66"/>
      <c r="ARL1452" s="66"/>
      <c r="ARM1452" s="66"/>
      <c r="ARN1452" s="66"/>
      <c r="ARO1452" s="66"/>
      <c r="ARP1452" s="66"/>
      <c r="ARQ1452" s="66"/>
      <c r="ARR1452" s="66"/>
      <c r="ARS1452" s="66"/>
      <c r="ART1452" s="66"/>
      <c r="ARU1452" s="66"/>
      <c r="ARV1452" s="66"/>
      <c r="ARW1452" s="66"/>
      <c r="ARX1452" s="66"/>
      <c r="ARY1452" s="66"/>
      <c r="ARZ1452" s="66"/>
      <c r="ASA1452" s="66"/>
      <c r="ASB1452" s="66"/>
      <c r="ASC1452" s="66"/>
      <c r="ASD1452" s="66"/>
      <c r="ASE1452" s="66"/>
      <c r="ASF1452" s="66"/>
      <c r="ASG1452" s="66"/>
      <c r="ASH1452" s="66"/>
      <c r="ASI1452" s="66"/>
      <c r="ASJ1452" s="66"/>
      <c r="ASK1452" s="66"/>
      <c r="ASL1452" s="66"/>
      <c r="ASM1452" s="66"/>
      <c r="ASN1452" s="66"/>
      <c r="ASO1452" s="66"/>
      <c r="ASP1452" s="66"/>
      <c r="ASQ1452" s="66"/>
      <c r="ASR1452" s="66"/>
      <c r="ASS1452" s="66"/>
      <c r="AST1452" s="66"/>
      <c r="ASU1452" s="66"/>
      <c r="ASV1452" s="66"/>
      <c r="ASW1452" s="66"/>
      <c r="ASX1452" s="66"/>
      <c r="ASY1452" s="66"/>
      <c r="ASZ1452" s="66"/>
      <c r="ATA1452" s="66"/>
      <c r="ATB1452" s="66"/>
      <c r="ATC1452" s="66"/>
      <c r="ATD1452" s="66"/>
      <c r="ATE1452" s="66"/>
      <c r="ATF1452" s="66"/>
      <c r="ATG1452" s="66"/>
      <c r="ATH1452" s="66"/>
      <c r="ATI1452" s="66"/>
      <c r="ATJ1452" s="66"/>
      <c r="ATK1452" s="66"/>
      <c r="ATL1452" s="66"/>
      <c r="ATM1452" s="66"/>
      <c r="ATN1452" s="66"/>
      <c r="ATO1452" s="66"/>
      <c r="ATP1452" s="66"/>
      <c r="ATQ1452" s="66"/>
      <c r="ATR1452" s="66"/>
      <c r="ATS1452" s="66"/>
      <c r="ATT1452" s="66"/>
      <c r="ATU1452" s="66"/>
      <c r="ATV1452" s="66"/>
      <c r="ATW1452" s="66"/>
      <c r="ATX1452" s="66"/>
      <c r="ATY1452" s="66"/>
      <c r="ATZ1452" s="66"/>
      <c r="AUA1452" s="66"/>
      <c r="AUB1452" s="66"/>
      <c r="AUC1452" s="66"/>
      <c r="AUD1452" s="66"/>
      <c r="AUE1452" s="66"/>
      <c r="AUF1452" s="66"/>
      <c r="AUG1452" s="66"/>
      <c r="AUH1452" s="66"/>
      <c r="AUI1452" s="66"/>
      <c r="AUJ1452" s="66"/>
      <c r="AUK1452" s="66"/>
      <c r="AUL1452" s="66"/>
      <c r="AUM1452" s="66"/>
      <c r="AUN1452" s="66"/>
      <c r="AUO1452" s="66"/>
      <c r="AUP1452" s="66"/>
      <c r="AUQ1452" s="66"/>
      <c r="AUR1452" s="66"/>
      <c r="AUS1452" s="66"/>
      <c r="AUT1452" s="66"/>
      <c r="AUU1452" s="66"/>
      <c r="AUV1452" s="66"/>
      <c r="AUW1452" s="66"/>
      <c r="AUX1452" s="66"/>
      <c r="AUY1452" s="66"/>
      <c r="AUZ1452" s="66"/>
      <c r="AVA1452" s="66"/>
      <c r="AVB1452" s="66"/>
      <c r="AVC1452" s="66"/>
      <c r="AVD1452" s="66"/>
      <c r="AVE1452" s="66"/>
      <c r="AVF1452" s="66"/>
      <c r="AVG1452" s="66"/>
      <c r="AVH1452" s="66"/>
      <c r="AVI1452" s="66"/>
      <c r="AVJ1452" s="66"/>
      <c r="AVK1452" s="66"/>
      <c r="AVL1452" s="66"/>
      <c r="AVM1452" s="66"/>
      <c r="AVN1452" s="66"/>
      <c r="AVO1452" s="66"/>
      <c r="AVP1452" s="66"/>
      <c r="AVQ1452" s="66"/>
      <c r="AVR1452" s="66"/>
      <c r="AVS1452" s="66"/>
      <c r="AVT1452" s="66"/>
      <c r="AVU1452" s="66"/>
      <c r="AVV1452" s="66"/>
      <c r="AVW1452" s="66"/>
      <c r="AVX1452" s="66"/>
      <c r="AVY1452" s="66"/>
      <c r="AVZ1452" s="66"/>
      <c r="AWA1452" s="66"/>
      <c r="AWB1452" s="66"/>
      <c r="AWC1452" s="66"/>
      <c r="AWD1452" s="66"/>
      <c r="AWE1452" s="66"/>
      <c r="AWF1452" s="66"/>
      <c r="AWG1452" s="66"/>
      <c r="AWH1452" s="66"/>
      <c r="AWI1452" s="66"/>
      <c r="AWJ1452" s="66"/>
      <c r="AWK1452" s="66"/>
      <c r="AWL1452" s="66"/>
      <c r="AWM1452" s="66"/>
      <c r="AWN1452" s="66"/>
      <c r="AWO1452" s="66"/>
      <c r="AWP1452" s="66"/>
      <c r="AWQ1452" s="66"/>
      <c r="AWR1452" s="66"/>
      <c r="AWS1452" s="66"/>
      <c r="AWT1452" s="66"/>
      <c r="AWU1452" s="66"/>
      <c r="AWV1452" s="66"/>
      <c r="AWW1452" s="66"/>
      <c r="AWX1452" s="66"/>
      <c r="AWY1452" s="66"/>
      <c r="AWZ1452" s="66"/>
      <c r="AXA1452" s="66"/>
      <c r="AXB1452" s="66"/>
      <c r="AXC1452" s="66"/>
      <c r="AXD1452" s="66"/>
      <c r="AXE1452" s="66"/>
      <c r="AXF1452" s="66"/>
      <c r="AXG1452" s="66"/>
      <c r="AXH1452" s="66"/>
      <c r="AXI1452" s="66"/>
      <c r="AXJ1452" s="66"/>
      <c r="AXK1452" s="66"/>
      <c r="AXL1452" s="66"/>
      <c r="AXM1452" s="66"/>
      <c r="AXN1452" s="66"/>
      <c r="AXO1452" s="66"/>
      <c r="AXP1452" s="66"/>
      <c r="AXQ1452" s="66"/>
      <c r="AXR1452" s="66"/>
      <c r="AXS1452" s="66"/>
      <c r="AXT1452" s="66"/>
      <c r="AXU1452" s="66"/>
      <c r="AXV1452" s="66"/>
      <c r="AXW1452" s="66"/>
      <c r="AXX1452" s="66"/>
      <c r="AXY1452" s="66"/>
      <c r="AXZ1452" s="66"/>
      <c r="AYA1452" s="66"/>
      <c r="AYB1452" s="66"/>
      <c r="AYC1452" s="66"/>
      <c r="AYD1452" s="66"/>
      <c r="AYE1452" s="66"/>
      <c r="AYF1452" s="66"/>
      <c r="AYG1452" s="66"/>
      <c r="AYH1452" s="66"/>
      <c r="AYI1452" s="66"/>
      <c r="AYJ1452" s="66"/>
      <c r="AYK1452" s="66"/>
      <c r="AYL1452" s="66"/>
      <c r="AYM1452" s="66"/>
      <c r="AYN1452" s="66"/>
      <c r="AYO1452" s="66"/>
      <c r="AYP1452" s="66"/>
      <c r="AYQ1452" s="66"/>
      <c r="AYR1452" s="66"/>
      <c r="AYS1452" s="66"/>
      <c r="AYT1452" s="66"/>
      <c r="AYU1452" s="66"/>
      <c r="AYV1452" s="66"/>
      <c r="AYW1452" s="66"/>
      <c r="AYX1452" s="66"/>
      <c r="AYY1452" s="66"/>
      <c r="AYZ1452" s="66"/>
      <c r="AZA1452" s="66"/>
      <c r="AZB1452" s="66"/>
      <c r="AZC1452" s="66"/>
      <c r="AZD1452" s="66"/>
      <c r="AZE1452" s="66"/>
      <c r="AZF1452" s="66"/>
      <c r="AZG1452" s="66"/>
      <c r="AZH1452" s="66"/>
      <c r="AZI1452" s="66"/>
      <c r="AZJ1452" s="66"/>
      <c r="AZK1452" s="66"/>
      <c r="AZL1452" s="66"/>
      <c r="AZM1452" s="66"/>
      <c r="AZN1452" s="66"/>
      <c r="AZO1452" s="66"/>
      <c r="AZP1452" s="66"/>
      <c r="AZQ1452" s="66"/>
      <c r="AZR1452" s="66"/>
      <c r="AZS1452" s="66"/>
      <c r="AZT1452" s="66"/>
      <c r="AZU1452" s="66"/>
      <c r="AZV1452" s="66"/>
      <c r="AZW1452" s="66"/>
      <c r="AZX1452" s="66"/>
      <c r="AZY1452" s="66"/>
      <c r="AZZ1452" s="66"/>
      <c r="BAA1452" s="66"/>
      <c r="BAB1452" s="66"/>
      <c r="BAC1452" s="66"/>
      <c r="BAD1452" s="66"/>
      <c r="BAE1452" s="66"/>
      <c r="BAF1452" s="66"/>
      <c r="BAG1452" s="66"/>
      <c r="BAH1452" s="66"/>
      <c r="BAI1452" s="66"/>
      <c r="BAJ1452" s="66"/>
      <c r="BAK1452" s="66"/>
      <c r="BAL1452" s="66"/>
      <c r="BAM1452" s="66"/>
      <c r="BAN1452" s="66"/>
      <c r="BAO1452" s="66"/>
      <c r="BAP1452" s="66"/>
      <c r="BAQ1452" s="66"/>
      <c r="BAR1452" s="66"/>
      <c r="BAS1452" s="66"/>
      <c r="BAT1452" s="66"/>
      <c r="BAU1452" s="66"/>
      <c r="BAV1452" s="66"/>
      <c r="BAW1452" s="66"/>
      <c r="BAX1452" s="66"/>
      <c r="BAY1452" s="66"/>
      <c r="BAZ1452" s="66"/>
      <c r="BBA1452" s="66"/>
      <c r="BBB1452" s="66"/>
      <c r="BBC1452" s="66"/>
      <c r="BBD1452" s="66"/>
      <c r="BBE1452" s="66"/>
      <c r="BBF1452" s="66"/>
      <c r="BBG1452" s="66"/>
      <c r="BBH1452" s="66"/>
      <c r="BBI1452" s="66"/>
      <c r="BBJ1452" s="66"/>
      <c r="BBK1452" s="66"/>
      <c r="BBL1452" s="66"/>
      <c r="BBM1452" s="66"/>
      <c r="BBN1452" s="66"/>
      <c r="BBO1452" s="66"/>
      <c r="BBP1452" s="66"/>
      <c r="BBQ1452" s="66"/>
      <c r="BBR1452" s="66"/>
      <c r="BBS1452" s="66"/>
      <c r="BBT1452" s="66"/>
      <c r="BBU1452" s="66"/>
      <c r="BBV1452" s="66"/>
      <c r="BBW1452" s="66"/>
      <c r="BBX1452" s="66"/>
      <c r="BBY1452" s="66"/>
      <c r="BBZ1452" s="66"/>
      <c r="BCA1452" s="66"/>
      <c r="BCB1452" s="66"/>
      <c r="BCC1452" s="66"/>
      <c r="BCD1452" s="66"/>
      <c r="BCE1452" s="66"/>
      <c r="BCF1452" s="66"/>
      <c r="BCG1452" s="66"/>
      <c r="BCH1452" s="66"/>
      <c r="BCI1452" s="66"/>
      <c r="BCJ1452" s="66"/>
      <c r="BCK1452" s="66"/>
      <c r="BCL1452" s="66"/>
      <c r="BCM1452" s="66"/>
      <c r="BCN1452" s="66"/>
      <c r="BCO1452" s="66"/>
      <c r="BCP1452" s="66"/>
      <c r="BCQ1452" s="66"/>
      <c r="BCR1452" s="66"/>
      <c r="BCS1452" s="66"/>
      <c r="BCT1452" s="66"/>
      <c r="BCU1452" s="66"/>
      <c r="BCV1452" s="66"/>
      <c r="BCW1452" s="66"/>
      <c r="BCX1452" s="66"/>
      <c r="BCY1452" s="66"/>
      <c r="BCZ1452" s="66"/>
      <c r="BDA1452" s="66"/>
      <c r="BDB1452" s="66"/>
      <c r="BDC1452" s="66"/>
      <c r="BDD1452" s="66"/>
      <c r="BDE1452" s="66"/>
      <c r="BDF1452" s="66"/>
      <c r="BDG1452" s="66"/>
      <c r="BDH1452" s="66"/>
      <c r="BDI1452" s="66"/>
      <c r="BDJ1452" s="66"/>
      <c r="BDK1452" s="66"/>
      <c r="BDL1452" s="66"/>
      <c r="BDM1452" s="66"/>
      <c r="BDN1452" s="66"/>
      <c r="BDO1452" s="66"/>
      <c r="BDP1452" s="66"/>
      <c r="BDQ1452" s="66"/>
      <c r="BDR1452" s="66"/>
      <c r="BDS1452" s="66"/>
      <c r="BDT1452" s="66"/>
      <c r="BDU1452" s="66"/>
      <c r="BDV1452" s="66"/>
      <c r="BDW1452" s="66"/>
      <c r="BDX1452" s="66"/>
      <c r="BDY1452" s="66"/>
      <c r="BDZ1452" s="66"/>
      <c r="BEA1452" s="66"/>
      <c r="BEB1452" s="66"/>
      <c r="BEC1452" s="66"/>
      <c r="BED1452" s="66"/>
      <c r="BEE1452" s="66"/>
      <c r="BEF1452" s="66"/>
      <c r="BEG1452" s="66"/>
      <c r="BEH1452" s="66"/>
      <c r="BEI1452" s="66"/>
      <c r="BEJ1452" s="66"/>
      <c r="BEK1452" s="66"/>
      <c r="BEL1452" s="66"/>
      <c r="BEM1452" s="66"/>
      <c r="BEN1452" s="66"/>
      <c r="BEO1452" s="66"/>
      <c r="BEP1452" s="66"/>
      <c r="BEQ1452" s="66"/>
      <c r="BER1452" s="66"/>
      <c r="BES1452" s="66"/>
      <c r="BET1452" s="66"/>
      <c r="BEU1452" s="66"/>
      <c r="BEV1452" s="66"/>
      <c r="BEW1452" s="66"/>
      <c r="BEX1452" s="66"/>
      <c r="BEY1452" s="66"/>
      <c r="BEZ1452" s="66"/>
      <c r="BFA1452" s="66"/>
      <c r="BFB1452" s="66"/>
      <c r="BFC1452" s="66"/>
      <c r="BFD1452" s="66"/>
      <c r="BFE1452" s="66"/>
      <c r="BFF1452" s="66"/>
      <c r="BFG1452" s="66"/>
      <c r="BFH1452" s="66"/>
      <c r="BFI1452" s="66"/>
      <c r="BFJ1452" s="66"/>
      <c r="BFK1452" s="66"/>
      <c r="BFL1452" s="66"/>
      <c r="BFM1452" s="66"/>
      <c r="BFN1452" s="66"/>
      <c r="BFO1452" s="66"/>
      <c r="BFP1452" s="66"/>
      <c r="BFQ1452" s="66"/>
      <c r="BFR1452" s="66"/>
      <c r="BFS1452" s="66"/>
      <c r="BFT1452" s="66"/>
      <c r="BFU1452" s="66"/>
      <c r="BFV1452" s="66"/>
      <c r="BFW1452" s="66"/>
      <c r="BFX1452" s="66"/>
      <c r="BFY1452" s="66"/>
      <c r="BFZ1452" s="66"/>
      <c r="BGA1452" s="66"/>
      <c r="BGB1452" s="66"/>
      <c r="BGC1452" s="66"/>
      <c r="BGD1452" s="66"/>
      <c r="BGE1452" s="66"/>
      <c r="BGF1452" s="66"/>
      <c r="BGG1452" s="66"/>
      <c r="BGH1452" s="66"/>
      <c r="BGI1452" s="66"/>
      <c r="BGJ1452" s="66"/>
      <c r="BGK1452" s="66"/>
      <c r="BGL1452" s="66"/>
      <c r="BGM1452" s="66"/>
      <c r="BGN1452" s="66"/>
      <c r="BGO1452" s="66"/>
      <c r="BGP1452" s="66"/>
      <c r="BGQ1452" s="66"/>
      <c r="BGR1452" s="66"/>
      <c r="BGS1452" s="66"/>
      <c r="BGT1452" s="66"/>
      <c r="BGU1452" s="66"/>
      <c r="BGV1452" s="66"/>
      <c r="BGW1452" s="66"/>
      <c r="BGX1452" s="66"/>
      <c r="BGY1452" s="66"/>
      <c r="BGZ1452" s="66"/>
      <c r="BHA1452" s="66"/>
      <c r="BHB1452" s="66"/>
      <c r="BHC1452" s="66"/>
      <c r="BHD1452" s="66"/>
      <c r="BHE1452" s="66"/>
      <c r="BHF1452" s="66"/>
      <c r="BHG1452" s="66"/>
      <c r="BHH1452" s="66"/>
      <c r="BHI1452" s="66"/>
      <c r="BHJ1452" s="66"/>
      <c r="BHK1452" s="66"/>
      <c r="BHL1452" s="66"/>
      <c r="BHM1452" s="66"/>
      <c r="BHN1452" s="66"/>
      <c r="BHO1452" s="66"/>
      <c r="BHP1452" s="66"/>
      <c r="BHQ1452" s="66"/>
      <c r="BHR1452" s="66"/>
      <c r="BHS1452" s="66"/>
      <c r="BHT1452" s="66"/>
      <c r="BHU1452" s="66"/>
      <c r="BHV1452" s="66"/>
      <c r="BHW1452" s="66"/>
      <c r="BHX1452" s="66"/>
      <c r="BHY1452" s="66"/>
      <c r="BHZ1452" s="66"/>
      <c r="BIA1452" s="66"/>
      <c r="BIB1452" s="66"/>
      <c r="BIC1452" s="66"/>
      <c r="BID1452" s="66"/>
      <c r="BIE1452" s="66"/>
      <c r="BIF1452" s="66"/>
      <c r="BIG1452" s="66"/>
      <c r="BIH1452" s="66"/>
      <c r="BII1452" s="66"/>
      <c r="BIJ1452" s="66"/>
      <c r="BIK1452" s="66"/>
      <c r="BIL1452" s="66"/>
      <c r="BIM1452" s="66"/>
      <c r="BIN1452" s="66"/>
      <c r="BIO1452" s="66"/>
      <c r="BIP1452" s="66"/>
      <c r="BIQ1452" s="66"/>
      <c r="BIR1452" s="66"/>
      <c r="BIS1452" s="66"/>
      <c r="BIT1452" s="66"/>
      <c r="BIU1452" s="66"/>
      <c r="BIV1452" s="66"/>
      <c r="BIW1452" s="66"/>
      <c r="BIX1452" s="66"/>
      <c r="BIY1452" s="66"/>
      <c r="BIZ1452" s="66"/>
      <c r="BJA1452" s="66"/>
      <c r="BJB1452" s="66"/>
      <c r="BJC1452" s="66"/>
      <c r="BJD1452" s="66"/>
      <c r="BJE1452" s="66"/>
      <c r="BJF1452" s="66"/>
      <c r="BJG1452" s="66"/>
      <c r="BJH1452" s="66"/>
      <c r="BJI1452" s="66"/>
      <c r="BJJ1452" s="66"/>
      <c r="BJK1452" s="66"/>
      <c r="BJL1452" s="66"/>
      <c r="BJM1452" s="66"/>
      <c r="BJN1452" s="66"/>
      <c r="BJO1452" s="66"/>
      <c r="BJP1452" s="66"/>
      <c r="BJQ1452" s="66"/>
      <c r="BJR1452" s="66"/>
      <c r="BJS1452" s="66"/>
      <c r="BJT1452" s="66"/>
      <c r="BJU1452" s="66"/>
      <c r="BJV1452" s="66"/>
      <c r="BJW1452" s="66"/>
      <c r="BJX1452" s="66"/>
      <c r="BJY1452" s="66"/>
      <c r="BJZ1452" s="66"/>
      <c r="BKA1452" s="66"/>
      <c r="BKB1452" s="66"/>
      <c r="BKC1452" s="66"/>
      <c r="BKD1452" s="66"/>
      <c r="BKE1452" s="66"/>
      <c r="BKF1452" s="66"/>
      <c r="BKG1452" s="66"/>
      <c r="BKH1452" s="66"/>
      <c r="BKI1452" s="66"/>
      <c r="BKJ1452" s="66"/>
      <c r="BKK1452" s="66"/>
      <c r="BKL1452" s="66"/>
      <c r="BKM1452" s="66"/>
      <c r="BKN1452" s="66"/>
      <c r="BKO1452" s="66"/>
      <c r="BKP1452" s="66"/>
      <c r="BKQ1452" s="66"/>
      <c r="BKR1452" s="66"/>
      <c r="BKS1452" s="66"/>
      <c r="BKT1452" s="66"/>
      <c r="BKU1452" s="66"/>
      <c r="BKV1452" s="66"/>
      <c r="BKW1452" s="66"/>
      <c r="BKX1452" s="66"/>
      <c r="BKY1452" s="66"/>
      <c r="BKZ1452" s="66"/>
      <c r="BLA1452" s="66"/>
      <c r="BLB1452" s="66"/>
      <c r="BLC1452" s="66"/>
      <c r="BLD1452" s="66"/>
      <c r="BLE1452" s="66"/>
      <c r="BLF1452" s="66"/>
      <c r="BLG1452" s="66"/>
      <c r="BLH1452" s="66"/>
      <c r="BLI1452" s="66"/>
      <c r="BLJ1452" s="66"/>
      <c r="BLK1452" s="66"/>
      <c r="BLL1452" s="66"/>
      <c r="BLM1452" s="66"/>
      <c r="BLN1452" s="66"/>
      <c r="BLO1452" s="66"/>
      <c r="BLP1452" s="66"/>
      <c r="BLQ1452" s="66"/>
      <c r="BLR1452" s="66"/>
      <c r="BLS1452" s="66"/>
      <c r="BLT1452" s="66"/>
      <c r="BLU1452" s="66"/>
      <c r="BLV1452" s="66"/>
      <c r="BLW1452" s="66"/>
      <c r="BLX1452" s="66"/>
      <c r="BLY1452" s="66"/>
      <c r="BLZ1452" s="66"/>
      <c r="BMA1452" s="66"/>
      <c r="BMB1452" s="66"/>
      <c r="BMC1452" s="66"/>
      <c r="BMD1452" s="66"/>
      <c r="BME1452" s="66"/>
      <c r="BMF1452" s="66"/>
      <c r="BMG1452" s="66"/>
      <c r="BMH1452" s="66"/>
      <c r="BMI1452" s="66"/>
      <c r="BMJ1452" s="66"/>
      <c r="BMK1452" s="66"/>
      <c r="BML1452" s="66"/>
      <c r="BMM1452" s="66"/>
      <c r="BMN1452" s="66"/>
      <c r="BMO1452" s="66"/>
      <c r="BMP1452" s="66"/>
      <c r="BMQ1452" s="66"/>
      <c r="BMR1452" s="66"/>
      <c r="BMS1452" s="66"/>
      <c r="BMT1452" s="66"/>
      <c r="BMU1452" s="66"/>
      <c r="BMV1452" s="66"/>
      <c r="BMW1452" s="66"/>
      <c r="BMX1452" s="66"/>
      <c r="BMY1452" s="66"/>
      <c r="BMZ1452" s="66"/>
      <c r="BNA1452" s="66"/>
      <c r="BNB1452" s="66"/>
      <c r="BNC1452" s="66"/>
      <c r="BND1452" s="66"/>
      <c r="BNE1452" s="66"/>
      <c r="BNF1452" s="66"/>
      <c r="BNG1452" s="66"/>
      <c r="BNH1452" s="66"/>
      <c r="BNI1452" s="66"/>
      <c r="BNJ1452" s="66"/>
      <c r="BNK1452" s="66"/>
      <c r="BNL1452" s="66"/>
      <c r="BNM1452" s="66"/>
      <c r="BNN1452" s="66"/>
      <c r="BNO1452" s="66"/>
      <c r="BNP1452" s="66"/>
      <c r="BNQ1452" s="66"/>
      <c r="BNR1452" s="66"/>
      <c r="BNS1452" s="66"/>
      <c r="BNT1452" s="66"/>
      <c r="BNU1452" s="66"/>
      <c r="BNV1452" s="66"/>
      <c r="BNW1452" s="66"/>
      <c r="BNX1452" s="66"/>
      <c r="BNY1452" s="66"/>
      <c r="BNZ1452" s="66"/>
      <c r="BOA1452" s="66"/>
      <c r="BOB1452" s="66"/>
      <c r="BOC1452" s="66"/>
      <c r="BOD1452" s="66"/>
      <c r="BOE1452" s="66"/>
      <c r="BOF1452" s="66"/>
      <c r="BOG1452" s="66"/>
      <c r="BOH1452" s="66"/>
      <c r="BOI1452" s="66"/>
      <c r="BOJ1452" s="66"/>
      <c r="BOK1452" s="66"/>
      <c r="BOL1452" s="66"/>
      <c r="BOM1452" s="66"/>
      <c r="BON1452" s="66"/>
      <c r="BOO1452" s="66"/>
      <c r="BOP1452" s="66"/>
      <c r="BOQ1452" s="66"/>
      <c r="BOR1452" s="66"/>
      <c r="BOS1452" s="66"/>
      <c r="BOT1452" s="66"/>
      <c r="BOU1452" s="66"/>
      <c r="BOV1452" s="66"/>
      <c r="BOW1452" s="66"/>
      <c r="BOX1452" s="66"/>
      <c r="BOY1452" s="66"/>
      <c r="BOZ1452" s="66"/>
      <c r="BPA1452" s="66"/>
      <c r="BPB1452" s="66"/>
      <c r="BPC1452" s="66"/>
      <c r="BPD1452" s="66"/>
      <c r="BPE1452" s="66"/>
      <c r="BPF1452" s="66"/>
      <c r="BPG1452" s="66"/>
      <c r="BPH1452" s="66"/>
      <c r="BPI1452" s="66"/>
      <c r="BPJ1452" s="66"/>
      <c r="BPK1452" s="66"/>
      <c r="BPL1452" s="66"/>
      <c r="BPM1452" s="66"/>
      <c r="BPN1452" s="66"/>
      <c r="BPO1452" s="66"/>
      <c r="BPP1452" s="66"/>
      <c r="BPQ1452" s="66"/>
      <c r="BPR1452" s="66"/>
      <c r="BPS1452" s="66"/>
      <c r="BPT1452" s="66"/>
      <c r="BPU1452" s="66"/>
      <c r="BPV1452" s="66"/>
      <c r="BPW1452" s="66"/>
      <c r="BPX1452" s="66"/>
      <c r="BPY1452" s="66"/>
      <c r="BPZ1452" s="66"/>
      <c r="BQA1452" s="66"/>
      <c r="BQB1452" s="66"/>
      <c r="BQC1452" s="66"/>
      <c r="BQD1452" s="66"/>
      <c r="BQE1452" s="66"/>
      <c r="BQF1452" s="66"/>
      <c r="BQG1452" s="66"/>
      <c r="BQH1452" s="66"/>
      <c r="BQI1452" s="66"/>
      <c r="BQJ1452" s="66"/>
      <c r="BQK1452" s="66"/>
      <c r="BQL1452" s="66"/>
      <c r="BQM1452" s="66"/>
      <c r="BQN1452" s="66"/>
      <c r="BQO1452" s="66"/>
      <c r="BQP1452" s="66"/>
      <c r="BQQ1452" s="66"/>
      <c r="BQR1452" s="66"/>
      <c r="BQS1452" s="66"/>
      <c r="BQT1452" s="66"/>
      <c r="BQU1452" s="66"/>
      <c r="BQV1452" s="66"/>
      <c r="BQW1452" s="66"/>
      <c r="BQX1452" s="66"/>
      <c r="BQY1452" s="66"/>
      <c r="BQZ1452" s="66"/>
      <c r="BRA1452" s="66"/>
      <c r="BRB1452" s="66"/>
      <c r="BRC1452" s="66"/>
      <c r="BRD1452" s="66"/>
      <c r="BRE1452" s="66"/>
      <c r="BRF1452" s="66"/>
      <c r="BRG1452" s="66"/>
      <c r="BRH1452" s="66"/>
      <c r="BRI1452" s="66"/>
      <c r="BRJ1452" s="66"/>
      <c r="BRK1452" s="66"/>
      <c r="BRL1452" s="66"/>
      <c r="BRM1452" s="66"/>
      <c r="BRN1452" s="66"/>
      <c r="BRO1452" s="66"/>
      <c r="BRP1452" s="66"/>
      <c r="BRQ1452" s="66"/>
      <c r="BRR1452" s="66"/>
      <c r="BRS1452" s="66"/>
      <c r="BRT1452" s="66"/>
      <c r="BRU1452" s="66"/>
      <c r="BRV1452" s="66"/>
      <c r="BRW1452" s="66"/>
      <c r="BRX1452" s="66"/>
      <c r="BRY1452" s="66"/>
      <c r="BRZ1452" s="66"/>
      <c r="BSA1452" s="66"/>
      <c r="BSB1452" s="66"/>
      <c r="BSC1452" s="66"/>
      <c r="BSD1452" s="66"/>
      <c r="BSE1452" s="66"/>
      <c r="BSF1452" s="66"/>
      <c r="BSG1452" s="66"/>
      <c r="BSH1452" s="66"/>
      <c r="BSI1452" s="66"/>
      <c r="BSJ1452" s="66"/>
      <c r="BSK1452" s="66"/>
      <c r="BSL1452" s="66"/>
      <c r="BSM1452" s="66"/>
      <c r="BSN1452" s="66"/>
      <c r="BSO1452" s="66"/>
      <c r="BSP1452" s="66"/>
      <c r="BSQ1452" s="66"/>
      <c r="BSR1452" s="66"/>
      <c r="BSS1452" s="66"/>
      <c r="BST1452" s="66"/>
      <c r="BSU1452" s="66"/>
      <c r="BSV1452" s="66"/>
      <c r="BSW1452" s="66"/>
      <c r="BSX1452" s="66"/>
      <c r="BSY1452" s="66"/>
      <c r="BSZ1452" s="66"/>
      <c r="BTA1452" s="66"/>
      <c r="BTB1452" s="66"/>
      <c r="BTC1452" s="66"/>
      <c r="BTD1452" s="66"/>
      <c r="BTE1452" s="66"/>
      <c r="BTF1452" s="66"/>
      <c r="BTG1452" s="66"/>
      <c r="BTH1452" s="66"/>
      <c r="BTI1452" s="66"/>
      <c r="BTJ1452" s="66"/>
      <c r="BTK1452" s="66"/>
      <c r="BTL1452" s="66"/>
      <c r="BTM1452" s="66"/>
      <c r="BTN1452" s="66"/>
      <c r="BTO1452" s="66"/>
      <c r="BTP1452" s="66"/>
      <c r="BTQ1452" s="66"/>
      <c r="BTR1452" s="66"/>
      <c r="BTS1452" s="66"/>
      <c r="BTT1452" s="66"/>
      <c r="BTU1452" s="66"/>
      <c r="BTV1452" s="66"/>
      <c r="BTW1452" s="66"/>
      <c r="BTX1452" s="66"/>
      <c r="BTY1452" s="66"/>
      <c r="BTZ1452" s="66"/>
      <c r="BUA1452" s="66"/>
      <c r="BUB1452" s="66"/>
      <c r="BUC1452" s="66"/>
      <c r="BUD1452" s="66"/>
      <c r="BUE1452" s="66"/>
      <c r="BUF1452" s="66"/>
      <c r="BUG1452" s="66"/>
      <c r="BUH1452" s="66"/>
      <c r="BUI1452" s="66"/>
      <c r="BUJ1452" s="66"/>
      <c r="BUK1452" s="66"/>
      <c r="BUL1452" s="66"/>
      <c r="BUM1452" s="66"/>
      <c r="BUN1452" s="66"/>
      <c r="BUO1452" s="66"/>
      <c r="BUP1452" s="66"/>
      <c r="BUQ1452" s="66"/>
      <c r="BUR1452" s="66"/>
      <c r="BUS1452" s="66"/>
      <c r="BUT1452" s="66"/>
      <c r="BUU1452" s="66"/>
      <c r="BUV1452" s="66"/>
      <c r="BUW1452" s="66"/>
      <c r="BUX1452" s="66"/>
      <c r="BUY1452" s="66"/>
      <c r="BUZ1452" s="66"/>
      <c r="BVA1452" s="66"/>
      <c r="BVB1452" s="66"/>
      <c r="BVC1452" s="66"/>
      <c r="BVD1452" s="66"/>
      <c r="BVE1452" s="66"/>
      <c r="BVF1452" s="66"/>
      <c r="BVG1452" s="66"/>
      <c r="BVH1452" s="66"/>
      <c r="BVI1452" s="66"/>
      <c r="BVJ1452" s="66"/>
      <c r="BVK1452" s="66"/>
      <c r="BVL1452" s="66"/>
      <c r="BVM1452" s="66"/>
      <c r="BVN1452" s="66"/>
      <c r="BVO1452" s="66"/>
      <c r="BVP1452" s="66"/>
      <c r="BVQ1452" s="66"/>
      <c r="BVR1452" s="66"/>
      <c r="BVS1452" s="66"/>
      <c r="BVT1452" s="66"/>
      <c r="BVU1452" s="66"/>
      <c r="BVV1452" s="66"/>
      <c r="BVW1452" s="66"/>
      <c r="BVX1452" s="66"/>
      <c r="BVY1452" s="66"/>
      <c r="BVZ1452" s="66"/>
      <c r="BWA1452" s="66"/>
      <c r="BWB1452" s="66"/>
      <c r="BWC1452" s="66"/>
      <c r="BWD1452" s="66"/>
      <c r="BWE1452" s="66"/>
      <c r="BWF1452" s="66"/>
      <c r="BWG1452" s="66"/>
      <c r="BWH1452" s="66"/>
      <c r="BWI1452" s="66"/>
      <c r="BWJ1452" s="66"/>
      <c r="BWK1452" s="66"/>
      <c r="BWL1452" s="66"/>
      <c r="BWM1452" s="66"/>
      <c r="BWN1452" s="66"/>
      <c r="BWO1452" s="66"/>
      <c r="BWP1452" s="66"/>
      <c r="BWQ1452" s="66"/>
      <c r="BWR1452" s="66"/>
      <c r="BWS1452" s="66"/>
      <c r="BWT1452" s="66"/>
      <c r="BWU1452" s="66"/>
      <c r="BWV1452" s="66"/>
      <c r="BWW1452" s="66"/>
      <c r="BWX1452" s="66"/>
      <c r="BWY1452" s="66"/>
      <c r="BWZ1452" s="66"/>
      <c r="BXA1452" s="66"/>
      <c r="BXB1452" s="66"/>
      <c r="BXC1452" s="66"/>
      <c r="BXD1452" s="66"/>
      <c r="BXE1452" s="66"/>
      <c r="BXF1452" s="66"/>
      <c r="BXG1452" s="66"/>
      <c r="BXH1452" s="66"/>
      <c r="BXI1452" s="66"/>
      <c r="BXJ1452" s="66"/>
      <c r="BXK1452" s="66"/>
      <c r="BXL1452" s="66"/>
      <c r="BXM1452" s="66"/>
      <c r="BXN1452" s="66"/>
      <c r="BXO1452" s="66"/>
      <c r="BXP1452" s="66"/>
      <c r="BXQ1452" s="66"/>
      <c r="BXR1452" s="66"/>
      <c r="BXS1452" s="66"/>
      <c r="BXT1452" s="66"/>
      <c r="BXU1452" s="66"/>
      <c r="BXV1452" s="66"/>
      <c r="BXW1452" s="66"/>
      <c r="BXX1452" s="66"/>
      <c r="BXY1452" s="66"/>
      <c r="BXZ1452" s="66"/>
      <c r="BYA1452" s="66"/>
      <c r="BYB1452" s="66"/>
      <c r="BYC1452" s="66"/>
      <c r="BYD1452" s="66"/>
      <c r="BYE1452" s="66"/>
      <c r="BYF1452" s="66"/>
      <c r="BYG1452" s="66"/>
      <c r="BYH1452" s="66"/>
      <c r="BYI1452" s="66"/>
      <c r="BYJ1452" s="66"/>
      <c r="BYK1452" s="66"/>
      <c r="BYL1452" s="66"/>
      <c r="BYM1452" s="66"/>
      <c r="BYN1452" s="66"/>
      <c r="BYO1452" s="66"/>
      <c r="BYP1452" s="66"/>
      <c r="BYQ1452" s="66"/>
      <c r="BYR1452" s="66"/>
      <c r="BYS1452" s="66"/>
      <c r="BYT1452" s="66"/>
      <c r="BYU1452" s="66"/>
      <c r="BYV1452" s="66"/>
      <c r="BYW1452" s="66"/>
      <c r="BYX1452" s="66"/>
      <c r="BYY1452" s="66"/>
      <c r="BYZ1452" s="66"/>
      <c r="BZA1452" s="66"/>
      <c r="BZB1452" s="66"/>
      <c r="BZC1452" s="66"/>
      <c r="BZD1452" s="66"/>
      <c r="BZE1452" s="66"/>
      <c r="BZF1452" s="66"/>
      <c r="BZG1452" s="66"/>
      <c r="BZH1452" s="66"/>
      <c r="BZI1452" s="66"/>
      <c r="BZJ1452" s="66"/>
      <c r="BZK1452" s="66"/>
      <c r="BZL1452" s="66"/>
      <c r="BZM1452" s="66"/>
      <c r="BZN1452" s="66"/>
      <c r="BZO1452" s="66"/>
      <c r="BZP1452" s="66"/>
      <c r="BZQ1452" s="66"/>
      <c r="BZR1452" s="66"/>
      <c r="BZS1452" s="66"/>
      <c r="BZT1452" s="66"/>
      <c r="BZU1452" s="66"/>
      <c r="BZV1452" s="66"/>
      <c r="BZW1452" s="66"/>
      <c r="BZX1452" s="66"/>
      <c r="BZY1452" s="66"/>
      <c r="BZZ1452" s="66"/>
      <c r="CAA1452" s="66"/>
      <c r="CAB1452" s="66"/>
      <c r="CAC1452" s="66"/>
      <c r="CAD1452" s="66"/>
      <c r="CAE1452" s="66"/>
      <c r="CAF1452" s="66"/>
      <c r="CAG1452" s="66"/>
      <c r="CAH1452" s="66"/>
      <c r="CAI1452" s="66"/>
      <c r="CAJ1452" s="66"/>
      <c r="CAK1452" s="66"/>
      <c r="CAL1452" s="66"/>
      <c r="CAM1452" s="66"/>
      <c r="CAN1452" s="66"/>
      <c r="CAO1452" s="66"/>
      <c r="CAP1452" s="66"/>
      <c r="CAQ1452" s="66"/>
      <c r="CAR1452" s="66"/>
      <c r="CAS1452" s="66"/>
      <c r="CAT1452" s="66"/>
      <c r="CAU1452" s="66"/>
      <c r="CAV1452" s="66"/>
      <c r="CAW1452" s="66"/>
      <c r="CAX1452" s="66"/>
      <c r="CAY1452" s="66"/>
      <c r="CAZ1452" s="66"/>
      <c r="CBA1452" s="66"/>
      <c r="CBB1452" s="66"/>
      <c r="CBC1452" s="66"/>
      <c r="CBD1452" s="66"/>
      <c r="CBE1452" s="66"/>
      <c r="CBF1452" s="66"/>
      <c r="CBG1452" s="66"/>
      <c r="CBH1452" s="66"/>
      <c r="CBI1452" s="66"/>
      <c r="CBJ1452" s="66"/>
      <c r="CBK1452" s="66"/>
      <c r="CBL1452" s="66"/>
      <c r="CBM1452" s="66"/>
      <c r="CBN1452" s="66"/>
      <c r="CBO1452" s="66"/>
      <c r="CBP1452" s="66"/>
      <c r="CBQ1452" s="66"/>
      <c r="CBR1452" s="66"/>
      <c r="CBS1452" s="66"/>
      <c r="CBT1452" s="66"/>
      <c r="CBU1452" s="66"/>
      <c r="CBV1452" s="66"/>
      <c r="CBW1452" s="66"/>
      <c r="CBX1452" s="66"/>
      <c r="CBY1452" s="66"/>
      <c r="CBZ1452" s="66"/>
      <c r="CCA1452" s="66"/>
      <c r="CCB1452" s="66"/>
      <c r="CCC1452" s="66"/>
      <c r="CCD1452" s="66"/>
      <c r="CCE1452" s="66"/>
      <c r="CCF1452" s="66"/>
      <c r="CCG1452" s="66"/>
      <c r="CCH1452" s="66"/>
      <c r="CCI1452" s="66"/>
      <c r="CCJ1452" s="66"/>
      <c r="CCK1452" s="66"/>
      <c r="CCL1452" s="66"/>
      <c r="CCM1452" s="66"/>
      <c r="CCN1452" s="66"/>
      <c r="CCO1452" s="66"/>
      <c r="CCP1452" s="66"/>
      <c r="CCQ1452" s="66"/>
      <c r="CCR1452" s="66"/>
      <c r="CCS1452" s="66"/>
      <c r="CCT1452" s="66"/>
      <c r="CCU1452" s="66"/>
      <c r="CCV1452" s="66"/>
      <c r="CCW1452" s="66"/>
      <c r="CCX1452" s="66"/>
      <c r="CCY1452" s="66"/>
      <c r="CCZ1452" s="66"/>
      <c r="CDA1452" s="66"/>
      <c r="CDB1452" s="66"/>
      <c r="CDC1452" s="66"/>
      <c r="CDD1452" s="66"/>
      <c r="CDE1452" s="66"/>
      <c r="CDF1452" s="66"/>
      <c r="CDG1452" s="66"/>
      <c r="CDH1452" s="66"/>
      <c r="CDI1452" s="66"/>
      <c r="CDJ1452" s="66"/>
      <c r="CDK1452" s="66"/>
      <c r="CDL1452" s="66"/>
      <c r="CDM1452" s="66"/>
      <c r="CDN1452" s="66"/>
      <c r="CDO1452" s="66"/>
      <c r="CDP1452" s="66"/>
      <c r="CDQ1452" s="66"/>
      <c r="CDR1452" s="66"/>
      <c r="CDS1452" s="66"/>
      <c r="CDT1452" s="66"/>
      <c r="CDU1452" s="66"/>
      <c r="CDV1452" s="66"/>
      <c r="CDW1452" s="66"/>
      <c r="CDX1452" s="66"/>
      <c r="CDY1452" s="66"/>
      <c r="CDZ1452" s="66"/>
      <c r="CEA1452" s="66"/>
      <c r="CEB1452" s="66"/>
      <c r="CEC1452" s="66"/>
      <c r="CED1452" s="66"/>
      <c r="CEE1452" s="66"/>
      <c r="CEF1452" s="66"/>
      <c r="CEG1452" s="66"/>
      <c r="CEH1452" s="66"/>
      <c r="CEI1452" s="66"/>
      <c r="CEJ1452" s="66"/>
      <c r="CEK1452" s="66"/>
      <c r="CEL1452" s="66"/>
      <c r="CEM1452" s="66"/>
      <c r="CEN1452" s="66"/>
      <c r="CEO1452" s="66"/>
      <c r="CEP1452" s="66"/>
      <c r="CEQ1452" s="66"/>
      <c r="CER1452" s="66"/>
      <c r="CES1452" s="66"/>
      <c r="CET1452" s="66"/>
      <c r="CEU1452" s="66"/>
      <c r="CEV1452" s="66"/>
      <c r="CEW1452" s="66"/>
      <c r="CEX1452" s="66"/>
      <c r="CEY1452" s="66"/>
      <c r="CEZ1452" s="66"/>
      <c r="CFA1452" s="66"/>
      <c r="CFB1452" s="66"/>
      <c r="CFC1452" s="66"/>
      <c r="CFD1452" s="66"/>
      <c r="CFE1452" s="66"/>
      <c r="CFF1452" s="66"/>
      <c r="CFG1452" s="66"/>
      <c r="CFH1452" s="66"/>
      <c r="CFI1452" s="66"/>
      <c r="CFJ1452" s="66"/>
      <c r="CFK1452" s="66"/>
      <c r="CFL1452" s="66"/>
      <c r="CFM1452" s="66"/>
      <c r="CFN1452" s="66"/>
      <c r="CFO1452" s="66"/>
      <c r="CFP1452" s="66"/>
      <c r="CFQ1452" s="66"/>
      <c r="CFR1452" s="66"/>
      <c r="CFS1452" s="66"/>
      <c r="CFT1452" s="66"/>
      <c r="CFU1452" s="66"/>
      <c r="CFV1452" s="66"/>
      <c r="CFW1452" s="66"/>
      <c r="CFX1452" s="66"/>
      <c r="CFY1452" s="66"/>
      <c r="CFZ1452" s="66"/>
      <c r="CGA1452" s="66"/>
      <c r="CGB1452" s="66"/>
      <c r="CGC1452" s="66"/>
      <c r="CGD1452" s="66"/>
      <c r="CGE1452" s="66"/>
      <c r="CGF1452" s="66"/>
      <c r="CGG1452" s="66"/>
      <c r="CGH1452" s="66"/>
      <c r="CGI1452" s="66"/>
      <c r="CGJ1452" s="66"/>
      <c r="CGK1452" s="66"/>
      <c r="CGL1452" s="66"/>
      <c r="CGM1452" s="66"/>
      <c r="CGN1452" s="66"/>
      <c r="CGO1452" s="66"/>
      <c r="CGP1452" s="66"/>
      <c r="CGQ1452" s="66"/>
      <c r="CGR1452" s="66"/>
      <c r="CGS1452" s="66"/>
      <c r="CGT1452" s="66"/>
      <c r="CGU1452" s="66"/>
      <c r="CGV1452" s="66"/>
      <c r="CGW1452" s="66"/>
      <c r="CGX1452" s="66"/>
      <c r="CGY1452" s="66"/>
      <c r="CGZ1452" s="66"/>
      <c r="CHA1452" s="66"/>
      <c r="CHB1452" s="66"/>
      <c r="CHC1452" s="66"/>
      <c r="CHD1452" s="66"/>
      <c r="CHE1452" s="66"/>
      <c r="CHF1452" s="66"/>
      <c r="CHG1452" s="66"/>
      <c r="CHH1452" s="66"/>
      <c r="CHI1452" s="66"/>
      <c r="CHJ1452" s="66"/>
      <c r="CHK1452" s="66"/>
      <c r="CHL1452" s="66"/>
      <c r="CHM1452" s="66"/>
      <c r="CHN1452" s="66"/>
      <c r="CHO1452" s="66"/>
      <c r="CHP1452" s="66"/>
      <c r="CHQ1452" s="66"/>
      <c r="CHR1452" s="66"/>
      <c r="CHS1452" s="66"/>
      <c r="CHT1452" s="66"/>
      <c r="CHU1452" s="66"/>
      <c r="CHV1452" s="66"/>
      <c r="CHW1452" s="66"/>
      <c r="CHX1452" s="66"/>
      <c r="CHY1452" s="66"/>
      <c r="CHZ1452" s="66"/>
      <c r="CIA1452" s="66"/>
      <c r="CIB1452" s="66"/>
      <c r="CIC1452" s="66"/>
      <c r="CID1452" s="66"/>
      <c r="CIE1452" s="66"/>
      <c r="CIF1452" s="66"/>
      <c r="CIG1452" s="66"/>
      <c r="CIH1452" s="66"/>
      <c r="CII1452" s="66"/>
      <c r="CIJ1452" s="66"/>
      <c r="CIK1452" s="66"/>
      <c r="CIL1452" s="66"/>
      <c r="CIM1452" s="66"/>
      <c r="CIN1452" s="66"/>
      <c r="CIO1452" s="66"/>
      <c r="CIP1452" s="66"/>
      <c r="CIQ1452" s="66"/>
      <c r="CIR1452" s="66"/>
      <c r="CIS1452" s="66"/>
      <c r="CIT1452" s="66"/>
      <c r="CIU1452" s="66"/>
      <c r="CIV1452" s="66"/>
      <c r="CIW1452" s="66"/>
      <c r="CIX1452" s="66"/>
      <c r="CIY1452" s="66"/>
      <c r="CIZ1452" s="66"/>
      <c r="CJA1452" s="66"/>
      <c r="CJB1452" s="66"/>
      <c r="CJC1452" s="66"/>
      <c r="CJD1452" s="66"/>
      <c r="CJE1452" s="66"/>
      <c r="CJF1452" s="66"/>
      <c r="CJG1452" s="66"/>
      <c r="CJH1452" s="66"/>
      <c r="CJI1452" s="66"/>
      <c r="CJJ1452" s="66"/>
      <c r="CJK1452" s="66"/>
      <c r="CJL1452" s="66"/>
      <c r="CJM1452" s="66"/>
      <c r="CJN1452" s="66"/>
      <c r="CJO1452" s="66"/>
      <c r="CJP1452" s="66"/>
      <c r="CJQ1452" s="66"/>
      <c r="CJR1452" s="66"/>
      <c r="CJS1452" s="66"/>
      <c r="CJT1452" s="66"/>
      <c r="CJU1452" s="66"/>
      <c r="CJV1452" s="66"/>
      <c r="CJW1452" s="66"/>
      <c r="CJX1452" s="66"/>
      <c r="CJY1452" s="66"/>
      <c r="CJZ1452" s="66"/>
      <c r="CKA1452" s="66"/>
      <c r="CKB1452" s="66"/>
      <c r="CKC1452" s="66"/>
      <c r="CKD1452" s="66"/>
      <c r="CKE1452" s="66"/>
      <c r="CKF1452" s="66"/>
      <c r="CKG1452" s="66"/>
      <c r="CKH1452" s="66"/>
      <c r="CKI1452" s="66"/>
      <c r="CKJ1452" s="66"/>
      <c r="CKK1452" s="66"/>
      <c r="CKL1452" s="66"/>
      <c r="CKM1452" s="66"/>
      <c r="CKN1452" s="66"/>
      <c r="CKO1452" s="66"/>
      <c r="CKP1452" s="66"/>
      <c r="CKQ1452" s="66"/>
      <c r="CKR1452" s="66"/>
      <c r="CKS1452" s="66"/>
      <c r="CKT1452" s="66"/>
      <c r="CKU1452" s="66"/>
      <c r="CKV1452" s="66"/>
      <c r="CKW1452" s="66"/>
      <c r="CKX1452" s="66"/>
      <c r="CKY1452" s="66"/>
      <c r="CKZ1452" s="66"/>
      <c r="CLA1452" s="66"/>
      <c r="CLB1452" s="66"/>
      <c r="CLC1452" s="66"/>
      <c r="CLD1452" s="66"/>
      <c r="CLE1452" s="66"/>
      <c r="CLF1452" s="66"/>
      <c r="CLG1452" s="66"/>
      <c r="CLH1452" s="66"/>
      <c r="CLI1452" s="66"/>
      <c r="CLJ1452" s="66"/>
      <c r="CLK1452" s="66"/>
      <c r="CLL1452" s="66"/>
      <c r="CLM1452" s="66"/>
      <c r="CLN1452" s="66"/>
      <c r="CLO1452" s="66"/>
      <c r="CLP1452" s="66"/>
      <c r="CLQ1452" s="66"/>
      <c r="CLR1452" s="66"/>
      <c r="CLS1452" s="66"/>
      <c r="CLT1452" s="66"/>
      <c r="CLU1452" s="66"/>
      <c r="CLV1452" s="66"/>
      <c r="CLW1452" s="66"/>
      <c r="CLX1452" s="66"/>
      <c r="CLY1452" s="66"/>
      <c r="CLZ1452" s="66"/>
      <c r="CMA1452" s="66"/>
      <c r="CMB1452" s="66"/>
      <c r="CMC1452" s="66"/>
      <c r="CMD1452" s="66"/>
      <c r="CME1452" s="66"/>
      <c r="CMF1452" s="66"/>
      <c r="CMG1452" s="66"/>
      <c r="CMH1452" s="66"/>
      <c r="CMI1452" s="66"/>
      <c r="CMJ1452" s="66"/>
      <c r="CMK1452" s="66"/>
      <c r="CML1452" s="66"/>
      <c r="CMM1452" s="66"/>
      <c r="CMN1452" s="66"/>
      <c r="CMO1452" s="66"/>
      <c r="CMP1452" s="66"/>
      <c r="CMQ1452" s="66"/>
      <c r="CMR1452" s="66"/>
      <c r="CMS1452" s="66"/>
      <c r="CMT1452" s="66"/>
      <c r="CMU1452" s="66"/>
      <c r="CMV1452" s="66"/>
      <c r="CMW1452" s="66"/>
      <c r="CMX1452" s="66"/>
      <c r="CMY1452" s="66"/>
      <c r="CMZ1452" s="66"/>
      <c r="CNA1452" s="66"/>
      <c r="CNB1452" s="66"/>
      <c r="CNC1452" s="66"/>
      <c r="CND1452" s="66"/>
      <c r="CNE1452" s="66"/>
      <c r="CNF1452" s="66"/>
      <c r="CNG1452" s="66"/>
      <c r="CNH1452" s="66"/>
      <c r="CNI1452" s="66"/>
      <c r="CNJ1452" s="66"/>
      <c r="CNK1452" s="66"/>
      <c r="CNL1452" s="66"/>
      <c r="CNM1452" s="66"/>
      <c r="CNN1452" s="66"/>
      <c r="CNO1452" s="66"/>
      <c r="CNP1452" s="66"/>
      <c r="CNQ1452" s="66"/>
      <c r="CNR1452" s="66"/>
      <c r="CNS1452" s="66"/>
      <c r="CNT1452" s="66"/>
      <c r="CNU1452" s="66"/>
      <c r="CNV1452" s="66"/>
      <c r="CNW1452" s="66"/>
      <c r="CNX1452" s="66"/>
      <c r="CNY1452" s="66"/>
      <c r="CNZ1452" s="66"/>
      <c r="COA1452" s="66"/>
      <c r="COB1452" s="66"/>
      <c r="COC1452" s="66"/>
      <c r="COD1452" s="66"/>
      <c r="COE1452" s="66"/>
      <c r="COF1452" s="66"/>
      <c r="COG1452" s="66"/>
      <c r="COH1452" s="66"/>
      <c r="COI1452" s="66"/>
      <c r="COJ1452" s="66"/>
      <c r="COK1452" s="66"/>
      <c r="COL1452" s="66"/>
      <c r="COM1452" s="66"/>
      <c r="CON1452" s="66"/>
      <c r="COO1452" s="66"/>
      <c r="COP1452" s="66"/>
      <c r="COQ1452" s="66"/>
      <c r="COR1452" s="66"/>
      <c r="COS1452" s="66"/>
      <c r="COT1452" s="66"/>
      <c r="COU1452" s="66"/>
      <c r="COV1452" s="66"/>
      <c r="COW1452" s="66"/>
      <c r="COX1452" s="66"/>
      <c r="COY1452" s="66"/>
      <c r="COZ1452" s="66"/>
      <c r="CPA1452" s="66"/>
      <c r="CPB1452" s="66"/>
      <c r="CPC1452" s="66"/>
      <c r="CPD1452" s="66"/>
      <c r="CPE1452" s="66"/>
      <c r="CPF1452" s="66"/>
      <c r="CPG1452" s="66"/>
      <c r="CPH1452" s="66"/>
      <c r="CPI1452" s="66"/>
      <c r="CPJ1452" s="66"/>
      <c r="CPK1452" s="66"/>
      <c r="CPL1452" s="66"/>
      <c r="CPM1452" s="66"/>
      <c r="CPN1452" s="66"/>
      <c r="CPO1452" s="66"/>
      <c r="CPP1452" s="66"/>
      <c r="CPQ1452" s="66"/>
      <c r="CPR1452" s="66"/>
      <c r="CPS1452" s="66"/>
      <c r="CPT1452" s="66"/>
      <c r="CPU1452" s="66"/>
      <c r="CPV1452" s="66"/>
      <c r="CPW1452" s="66"/>
      <c r="CPX1452" s="66"/>
      <c r="CPY1452" s="66"/>
      <c r="CPZ1452" s="66"/>
      <c r="CQA1452" s="66"/>
      <c r="CQB1452" s="66"/>
      <c r="CQC1452" s="66"/>
      <c r="CQD1452" s="66"/>
      <c r="CQE1452" s="66"/>
      <c r="CQF1452" s="66"/>
      <c r="CQG1452" s="66"/>
      <c r="CQH1452" s="66"/>
      <c r="CQI1452" s="66"/>
      <c r="CQJ1452" s="66"/>
      <c r="CQK1452" s="66"/>
      <c r="CQL1452" s="66"/>
      <c r="CQM1452" s="66"/>
      <c r="CQN1452" s="66"/>
      <c r="CQO1452" s="66"/>
      <c r="CQP1452" s="66"/>
      <c r="CQQ1452" s="66"/>
      <c r="CQR1452" s="66"/>
      <c r="CQS1452" s="66"/>
      <c r="CQT1452" s="66"/>
      <c r="CQU1452" s="66"/>
      <c r="CQV1452" s="66"/>
      <c r="CQW1452" s="66"/>
      <c r="CQX1452" s="66"/>
      <c r="CQY1452" s="66"/>
      <c r="CQZ1452" s="66"/>
      <c r="CRA1452" s="66"/>
      <c r="CRB1452" s="66"/>
      <c r="CRC1452" s="66"/>
      <c r="CRD1452" s="66"/>
      <c r="CRE1452" s="66"/>
      <c r="CRF1452" s="66"/>
      <c r="CRG1452" s="66"/>
      <c r="CRH1452" s="66"/>
      <c r="CRI1452" s="66"/>
      <c r="CRJ1452" s="66"/>
      <c r="CRK1452" s="66"/>
      <c r="CRL1452" s="66"/>
      <c r="CRM1452" s="66"/>
      <c r="CRN1452" s="66"/>
      <c r="CRO1452" s="66"/>
      <c r="CRP1452" s="66"/>
      <c r="CRQ1452" s="66"/>
      <c r="CRR1452" s="66"/>
      <c r="CRS1452" s="66"/>
      <c r="CRT1452" s="66"/>
      <c r="CRU1452" s="66"/>
      <c r="CRV1452" s="66"/>
      <c r="CRW1452" s="66"/>
      <c r="CRX1452" s="66"/>
      <c r="CRY1452" s="66"/>
      <c r="CRZ1452" s="66"/>
      <c r="CSA1452" s="66"/>
      <c r="CSB1452" s="66"/>
      <c r="CSC1452" s="66"/>
      <c r="CSD1452" s="66"/>
      <c r="CSE1452" s="66"/>
      <c r="CSF1452" s="66"/>
      <c r="CSG1452" s="66"/>
      <c r="CSH1452" s="66"/>
      <c r="CSI1452" s="66"/>
      <c r="CSJ1452" s="66"/>
      <c r="CSK1452" s="66"/>
      <c r="CSL1452" s="66"/>
      <c r="CSM1452" s="66"/>
      <c r="CSN1452" s="66"/>
      <c r="CSO1452" s="66"/>
      <c r="CSP1452" s="66"/>
      <c r="CSQ1452" s="66"/>
      <c r="CSR1452" s="66"/>
      <c r="CSS1452" s="66"/>
      <c r="CST1452" s="66"/>
      <c r="CSU1452" s="66"/>
      <c r="CSV1452" s="66"/>
      <c r="CSW1452" s="66"/>
      <c r="CSX1452" s="66"/>
      <c r="CSY1452" s="66"/>
      <c r="CSZ1452" s="66"/>
      <c r="CTA1452" s="66"/>
      <c r="CTB1452" s="66"/>
      <c r="CTC1452" s="66"/>
      <c r="CTD1452" s="66"/>
      <c r="CTE1452" s="66"/>
      <c r="CTF1452" s="66"/>
      <c r="CTG1452" s="66"/>
      <c r="CTH1452" s="66"/>
      <c r="CTI1452" s="66"/>
      <c r="CTJ1452" s="66"/>
      <c r="CTK1452" s="66"/>
      <c r="CTL1452" s="66"/>
      <c r="CTM1452" s="66"/>
      <c r="CTN1452" s="66"/>
      <c r="CTO1452" s="66"/>
      <c r="CTP1452" s="66"/>
      <c r="CTQ1452" s="66"/>
      <c r="CTR1452" s="66"/>
      <c r="CTS1452" s="66"/>
      <c r="CTT1452" s="66"/>
      <c r="CTU1452" s="66"/>
      <c r="CTV1452" s="66"/>
      <c r="CTW1452" s="66"/>
      <c r="CTX1452" s="66"/>
      <c r="CTY1452" s="66"/>
      <c r="CTZ1452" s="66"/>
      <c r="CUA1452" s="66"/>
      <c r="CUB1452" s="66"/>
      <c r="CUC1452" s="66"/>
      <c r="CUD1452" s="66"/>
      <c r="CUE1452" s="66"/>
      <c r="CUF1452" s="66"/>
      <c r="CUG1452" s="66"/>
      <c r="CUH1452" s="66"/>
      <c r="CUI1452" s="66"/>
      <c r="CUJ1452" s="66"/>
      <c r="CUK1452" s="66"/>
      <c r="CUL1452" s="66"/>
      <c r="CUM1452" s="66"/>
      <c r="CUN1452" s="66"/>
      <c r="CUO1452" s="66"/>
      <c r="CUP1452" s="66"/>
      <c r="CUQ1452" s="66"/>
      <c r="CUR1452" s="66"/>
      <c r="CUS1452" s="66"/>
      <c r="CUT1452" s="66"/>
      <c r="CUU1452" s="66"/>
      <c r="CUV1452" s="66"/>
      <c r="CUW1452" s="66"/>
      <c r="CUX1452" s="66"/>
      <c r="CUY1452" s="66"/>
      <c r="CUZ1452" s="66"/>
      <c r="CVA1452" s="66"/>
      <c r="CVB1452" s="66"/>
      <c r="CVC1452" s="66"/>
      <c r="CVD1452" s="66"/>
      <c r="CVE1452" s="66"/>
      <c r="CVF1452" s="66"/>
      <c r="CVG1452" s="66"/>
      <c r="CVH1452" s="66"/>
      <c r="CVI1452" s="66"/>
      <c r="CVJ1452" s="66"/>
      <c r="CVK1452" s="66"/>
      <c r="CVL1452" s="66"/>
      <c r="CVM1452" s="66"/>
      <c r="CVN1452" s="66"/>
      <c r="CVO1452" s="66"/>
      <c r="CVP1452" s="66"/>
      <c r="CVQ1452" s="66"/>
      <c r="CVR1452" s="66"/>
      <c r="CVS1452" s="66"/>
      <c r="CVT1452" s="66"/>
      <c r="CVU1452" s="66"/>
      <c r="CVV1452" s="66"/>
      <c r="CVW1452" s="66"/>
      <c r="CVX1452" s="66"/>
      <c r="CVY1452" s="66"/>
      <c r="CVZ1452" s="66"/>
      <c r="CWA1452" s="66"/>
      <c r="CWB1452" s="66"/>
      <c r="CWC1452" s="66"/>
      <c r="CWD1452" s="66"/>
      <c r="CWE1452" s="66"/>
      <c r="CWF1452" s="66"/>
      <c r="CWG1452" s="66"/>
      <c r="CWH1452" s="66"/>
      <c r="CWI1452" s="66"/>
      <c r="CWJ1452" s="66"/>
      <c r="CWK1452" s="66"/>
      <c r="CWL1452" s="66"/>
      <c r="CWM1452" s="66"/>
      <c r="CWN1452" s="66"/>
      <c r="CWO1452" s="66"/>
      <c r="CWP1452" s="66"/>
      <c r="CWQ1452" s="66"/>
      <c r="CWR1452" s="66"/>
      <c r="CWS1452" s="66"/>
      <c r="CWT1452" s="66"/>
      <c r="CWU1452" s="66"/>
      <c r="CWV1452" s="66"/>
      <c r="CWW1452" s="66"/>
      <c r="CWX1452" s="66"/>
      <c r="CWY1452" s="66"/>
      <c r="CWZ1452" s="66"/>
      <c r="CXA1452" s="66"/>
      <c r="CXB1452" s="66"/>
      <c r="CXC1452" s="66"/>
      <c r="CXD1452" s="66"/>
      <c r="CXE1452" s="66"/>
      <c r="CXF1452" s="66"/>
      <c r="CXG1452" s="66"/>
      <c r="CXH1452" s="66"/>
      <c r="CXI1452" s="66"/>
      <c r="CXJ1452" s="66"/>
      <c r="CXK1452" s="66"/>
      <c r="CXL1452" s="66"/>
      <c r="CXM1452" s="66"/>
      <c r="CXN1452" s="66"/>
      <c r="CXO1452" s="66"/>
      <c r="CXP1452" s="66"/>
      <c r="CXQ1452" s="66"/>
      <c r="CXR1452" s="66"/>
      <c r="CXS1452" s="66"/>
      <c r="CXT1452" s="66"/>
      <c r="CXU1452" s="66"/>
      <c r="CXV1452" s="66"/>
      <c r="CXW1452" s="66"/>
      <c r="CXX1452" s="66"/>
      <c r="CXY1452" s="66"/>
      <c r="CXZ1452" s="66"/>
      <c r="CYA1452" s="66"/>
      <c r="CYB1452" s="66"/>
      <c r="CYC1452" s="66"/>
      <c r="CYD1452" s="66"/>
      <c r="CYE1452" s="66"/>
      <c r="CYF1452" s="66"/>
      <c r="CYG1452" s="66"/>
      <c r="CYH1452" s="66"/>
      <c r="CYI1452" s="66"/>
      <c r="CYJ1452" s="66"/>
      <c r="CYK1452" s="66"/>
      <c r="CYL1452" s="66"/>
      <c r="CYM1452" s="66"/>
      <c r="CYN1452" s="66"/>
      <c r="CYO1452" s="66"/>
      <c r="CYP1452" s="66"/>
      <c r="CYQ1452" s="66"/>
      <c r="CYR1452" s="66"/>
      <c r="CYS1452" s="66"/>
      <c r="CYT1452" s="66"/>
      <c r="CYU1452" s="66"/>
      <c r="CYV1452" s="66"/>
      <c r="CYW1452" s="66"/>
      <c r="CYX1452" s="66"/>
      <c r="CYY1452" s="66"/>
      <c r="CYZ1452" s="66"/>
      <c r="CZA1452" s="66"/>
      <c r="CZB1452" s="66"/>
      <c r="CZC1452" s="66"/>
      <c r="CZD1452" s="66"/>
      <c r="CZE1452" s="66"/>
      <c r="CZF1452" s="66"/>
      <c r="CZG1452" s="66"/>
      <c r="CZH1452" s="66"/>
      <c r="CZI1452" s="66"/>
      <c r="CZJ1452" s="66"/>
      <c r="CZK1452" s="66"/>
      <c r="CZL1452" s="66"/>
      <c r="CZM1452" s="66"/>
      <c r="CZN1452" s="66"/>
      <c r="CZO1452" s="66"/>
      <c r="CZP1452" s="66"/>
      <c r="CZQ1452" s="66"/>
      <c r="CZR1452" s="66"/>
      <c r="CZS1452" s="66"/>
      <c r="CZT1452" s="66"/>
      <c r="CZU1452" s="66"/>
      <c r="CZV1452" s="66"/>
      <c r="CZW1452" s="66"/>
      <c r="CZX1452" s="66"/>
      <c r="CZY1452" s="66"/>
      <c r="CZZ1452" s="66"/>
      <c r="DAA1452" s="66"/>
      <c r="DAB1452" s="66"/>
      <c r="DAC1452" s="66"/>
      <c r="DAD1452" s="66"/>
      <c r="DAE1452" s="66"/>
      <c r="DAF1452" s="66"/>
      <c r="DAG1452" s="66"/>
      <c r="DAH1452" s="66"/>
      <c r="DAI1452" s="66"/>
      <c r="DAJ1452" s="66"/>
      <c r="DAK1452" s="66"/>
      <c r="DAL1452" s="66"/>
      <c r="DAM1452" s="66"/>
      <c r="DAN1452" s="66"/>
      <c r="DAO1452" s="66"/>
      <c r="DAP1452" s="66"/>
      <c r="DAQ1452" s="66"/>
      <c r="DAR1452" s="66"/>
      <c r="DAS1452" s="66"/>
      <c r="DAT1452" s="66"/>
      <c r="DAU1452" s="66"/>
      <c r="DAV1452" s="66"/>
      <c r="DAW1452" s="66"/>
      <c r="DAX1452" s="66"/>
      <c r="DAY1452" s="66"/>
      <c r="DAZ1452" s="66"/>
      <c r="DBA1452" s="66"/>
      <c r="DBB1452" s="66"/>
      <c r="DBC1452" s="66"/>
      <c r="DBD1452" s="66"/>
      <c r="DBE1452" s="66"/>
      <c r="DBF1452" s="66"/>
      <c r="DBG1452" s="66"/>
      <c r="DBH1452" s="66"/>
      <c r="DBI1452" s="66"/>
      <c r="DBJ1452" s="66"/>
      <c r="DBK1452" s="66"/>
      <c r="DBL1452" s="66"/>
      <c r="DBM1452" s="66"/>
      <c r="DBN1452" s="66"/>
      <c r="DBO1452" s="66"/>
      <c r="DBP1452" s="66"/>
      <c r="DBQ1452" s="66"/>
      <c r="DBR1452" s="66"/>
      <c r="DBS1452" s="66"/>
      <c r="DBT1452" s="66"/>
      <c r="DBU1452" s="66"/>
      <c r="DBV1452" s="66"/>
      <c r="DBW1452" s="66"/>
      <c r="DBX1452" s="66"/>
      <c r="DBY1452" s="66"/>
      <c r="DBZ1452" s="66"/>
      <c r="DCA1452" s="66"/>
      <c r="DCB1452" s="66"/>
      <c r="DCC1452" s="66"/>
      <c r="DCD1452" s="66"/>
      <c r="DCE1452" s="66"/>
      <c r="DCF1452" s="66"/>
      <c r="DCG1452" s="66"/>
      <c r="DCH1452" s="66"/>
      <c r="DCI1452" s="66"/>
      <c r="DCJ1452" s="66"/>
      <c r="DCK1452" s="66"/>
      <c r="DCL1452" s="66"/>
      <c r="DCM1452" s="66"/>
      <c r="DCN1452" s="66"/>
      <c r="DCO1452" s="66"/>
      <c r="DCP1452" s="66"/>
      <c r="DCQ1452" s="66"/>
      <c r="DCR1452" s="66"/>
      <c r="DCS1452" s="66"/>
      <c r="DCT1452" s="66"/>
      <c r="DCU1452" s="66"/>
      <c r="DCV1452" s="66"/>
      <c r="DCW1452" s="66"/>
      <c r="DCX1452" s="66"/>
      <c r="DCY1452" s="66"/>
      <c r="DCZ1452" s="66"/>
      <c r="DDA1452" s="66"/>
      <c r="DDB1452" s="66"/>
      <c r="DDC1452" s="66"/>
      <c r="DDD1452" s="66"/>
      <c r="DDE1452" s="66"/>
      <c r="DDF1452" s="66"/>
      <c r="DDG1452" s="66"/>
      <c r="DDH1452" s="66"/>
      <c r="DDI1452" s="66"/>
      <c r="DDJ1452" s="66"/>
      <c r="DDK1452" s="66"/>
      <c r="DDL1452" s="66"/>
      <c r="DDM1452" s="66"/>
      <c r="DDN1452" s="66"/>
      <c r="DDO1452" s="66"/>
      <c r="DDP1452" s="66"/>
      <c r="DDQ1452" s="66"/>
      <c r="DDR1452" s="66"/>
      <c r="DDS1452" s="66"/>
      <c r="DDT1452" s="66"/>
      <c r="DDU1452" s="66"/>
      <c r="DDV1452" s="66"/>
      <c r="DDW1452" s="66"/>
      <c r="DDX1452" s="66"/>
      <c r="DDY1452" s="66"/>
      <c r="DDZ1452" s="66"/>
      <c r="DEA1452" s="66"/>
      <c r="DEB1452" s="66"/>
      <c r="DEC1452" s="66"/>
      <c r="DED1452" s="66"/>
      <c r="DEE1452" s="66"/>
      <c r="DEF1452" s="66"/>
      <c r="DEG1452" s="66"/>
      <c r="DEH1452" s="66"/>
      <c r="DEI1452" s="66"/>
      <c r="DEJ1452" s="66"/>
      <c r="DEK1452" s="66"/>
      <c r="DEL1452" s="66"/>
      <c r="DEM1452" s="66"/>
      <c r="DEN1452" s="66"/>
      <c r="DEO1452" s="66"/>
      <c r="DEP1452" s="66"/>
      <c r="DEQ1452" s="66"/>
      <c r="DER1452" s="66"/>
      <c r="DES1452" s="66"/>
      <c r="DET1452" s="66"/>
      <c r="DEU1452" s="66"/>
      <c r="DEV1452" s="66"/>
      <c r="DEW1452" s="66"/>
      <c r="DEX1452" s="66"/>
      <c r="DEY1452" s="66"/>
      <c r="DEZ1452" s="66"/>
      <c r="DFA1452" s="66"/>
      <c r="DFB1452" s="66"/>
      <c r="DFC1452" s="66"/>
      <c r="DFD1452" s="66"/>
      <c r="DFE1452" s="66"/>
      <c r="DFF1452" s="66"/>
      <c r="DFG1452" s="66"/>
      <c r="DFH1452" s="66"/>
      <c r="DFI1452" s="66"/>
      <c r="DFJ1452" s="66"/>
      <c r="DFK1452" s="66"/>
      <c r="DFL1452" s="66"/>
      <c r="DFM1452" s="66"/>
      <c r="DFN1452" s="66"/>
      <c r="DFO1452" s="66"/>
      <c r="DFP1452" s="66"/>
      <c r="DFQ1452" s="66"/>
      <c r="DFR1452" s="66"/>
      <c r="DFS1452" s="66"/>
      <c r="DFT1452" s="66"/>
      <c r="DFU1452" s="66"/>
      <c r="DFV1452" s="66"/>
      <c r="DFW1452" s="66"/>
      <c r="DFX1452" s="66"/>
      <c r="DFY1452" s="66"/>
      <c r="DFZ1452" s="66"/>
      <c r="DGA1452" s="66"/>
      <c r="DGB1452" s="66"/>
      <c r="DGC1452" s="66"/>
      <c r="DGD1452" s="66"/>
      <c r="DGE1452" s="66"/>
      <c r="DGF1452" s="66"/>
      <c r="DGG1452" s="66"/>
      <c r="DGH1452" s="66"/>
      <c r="DGI1452" s="66"/>
      <c r="DGJ1452" s="66"/>
      <c r="DGK1452" s="66"/>
      <c r="DGL1452" s="66"/>
      <c r="DGM1452" s="66"/>
      <c r="DGN1452" s="66"/>
      <c r="DGO1452" s="66"/>
      <c r="DGP1452" s="66"/>
      <c r="DGQ1452" s="66"/>
      <c r="DGR1452" s="66"/>
      <c r="DGS1452" s="66"/>
      <c r="DGT1452" s="66"/>
      <c r="DGU1452" s="66"/>
      <c r="DGV1452" s="66"/>
      <c r="DGW1452" s="66"/>
      <c r="DGX1452" s="66"/>
      <c r="DGY1452" s="66"/>
      <c r="DGZ1452" s="66"/>
      <c r="DHA1452" s="66"/>
      <c r="DHB1452" s="66"/>
      <c r="DHC1452" s="66"/>
      <c r="DHD1452" s="66"/>
      <c r="DHE1452" s="66"/>
      <c r="DHF1452" s="66"/>
      <c r="DHG1452" s="66"/>
      <c r="DHH1452" s="66"/>
      <c r="DHI1452" s="66"/>
      <c r="DHJ1452" s="66"/>
      <c r="DHK1452" s="66"/>
      <c r="DHL1452" s="66"/>
      <c r="DHM1452" s="66"/>
      <c r="DHN1452" s="66"/>
      <c r="DHO1452" s="66"/>
      <c r="DHP1452" s="66"/>
      <c r="DHQ1452" s="66"/>
      <c r="DHR1452" s="66"/>
      <c r="DHS1452" s="66"/>
      <c r="DHT1452" s="66"/>
      <c r="DHU1452" s="66"/>
      <c r="DHV1452" s="66"/>
      <c r="DHW1452" s="66"/>
      <c r="DHX1452" s="66"/>
      <c r="DHY1452" s="66"/>
      <c r="DHZ1452" s="66"/>
      <c r="DIA1452" s="66"/>
      <c r="DIB1452" s="66"/>
      <c r="DIC1452" s="66"/>
      <c r="DID1452" s="66"/>
      <c r="DIE1452" s="66"/>
      <c r="DIF1452" s="66"/>
      <c r="DIG1452" s="66"/>
      <c r="DIH1452" s="66"/>
      <c r="DII1452" s="66"/>
      <c r="DIJ1452" s="66"/>
      <c r="DIK1452" s="66"/>
      <c r="DIL1452" s="66"/>
      <c r="DIM1452" s="66"/>
      <c r="DIN1452" s="66"/>
      <c r="DIO1452" s="66"/>
      <c r="DIP1452" s="66"/>
      <c r="DIQ1452" s="66"/>
      <c r="DIR1452" s="66"/>
      <c r="DIS1452" s="66"/>
      <c r="DIT1452" s="66"/>
      <c r="DIU1452" s="66"/>
      <c r="DIV1452" s="66"/>
      <c r="DIW1452" s="66"/>
      <c r="DIX1452" s="66"/>
      <c r="DIY1452" s="66"/>
      <c r="DIZ1452" s="66"/>
      <c r="DJA1452" s="66"/>
      <c r="DJB1452" s="66"/>
      <c r="DJC1452" s="66"/>
      <c r="DJD1452" s="66"/>
      <c r="DJE1452" s="66"/>
      <c r="DJF1452" s="66"/>
      <c r="DJG1452" s="66"/>
      <c r="DJH1452" s="66"/>
      <c r="DJI1452" s="66"/>
      <c r="DJJ1452" s="66"/>
      <c r="DJK1452" s="66"/>
      <c r="DJL1452" s="66"/>
      <c r="DJM1452" s="66"/>
      <c r="DJN1452" s="66"/>
      <c r="DJO1452" s="66"/>
      <c r="DJP1452" s="66"/>
      <c r="DJQ1452" s="66"/>
      <c r="DJR1452" s="66"/>
      <c r="DJS1452" s="66"/>
      <c r="DJT1452" s="66"/>
      <c r="DJU1452" s="66"/>
      <c r="DJV1452" s="66"/>
      <c r="DJW1452" s="66"/>
      <c r="DJX1452" s="66"/>
      <c r="DJY1452" s="66"/>
      <c r="DJZ1452" s="66"/>
      <c r="DKA1452" s="66"/>
      <c r="DKB1452" s="66"/>
      <c r="DKC1452" s="66"/>
      <c r="DKD1452" s="66"/>
      <c r="DKE1452" s="66"/>
      <c r="DKF1452" s="66"/>
      <c r="DKG1452" s="66"/>
      <c r="DKH1452" s="66"/>
      <c r="DKI1452" s="66"/>
      <c r="DKJ1452" s="66"/>
      <c r="DKK1452" s="66"/>
      <c r="DKL1452" s="66"/>
      <c r="DKM1452" s="66"/>
      <c r="DKN1452" s="66"/>
      <c r="DKO1452" s="66"/>
      <c r="DKP1452" s="66"/>
      <c r="DKQ1452" s="66"/>
      <c r="DKR1452" s="66"/>
      <c r="DKS1452" s="66"/>
      <c r="DKT1452" s="66"/>
      <c r="DKU1452" s="66"/>
      <c r="DKV1452" s="66"/>
      <c r="DKW1452" s="66"/>
      <c r="DKX1452" s="66"/>
      <c r="DKY1452" s="66"/>
      <c r="DKZ1452" s="66"/>
      <c r="DLA1452" s="66"/>
      <c r="DLB1452" s="66"/>
      <c r="DLC1452" s="66"/>
      <c r="DLD1452" s="66"/>
      <c r="DLE1452" s="66"/>
      <c r="DLF1452" s="66"/>
      <c r="DLG1452" s="66"/>
      <c r="DLH1452" s="66"/>
      <c r="DLI1452" s="66"/>
      <c r="DLJ1452" s="66"/>
      <c r="DLK1452" s="66"/>
      <c r="DLL1452" s="66"/>
      <c r="DLM1452" s="66"/>
      <c r="DLN1452" s="66"/>
      <c r="DLO1452" s="66"/>
      <c r="DLP1452" s="66"/>
      <c r="DLQ1452" s="66"/>
      <c r="DLR1452" s="66"/>
      <c r="DLS1452" s="66"/>
      <c r="DLT1452" s="66"/>
      <c r="DLU1452" s="66"/>
      <c r="DLV1452" s="66"/>
      <c r="DLW1452" s="66"/>
      <c r="DLX1452" s="66"/>
      <c r="DLY1452" s="66"/>
      <c r="DLZ1452" s="66"/>
      <c r="DMA1452" s="66"/>
      <c r="DMB1452" s="66"/>
      <c r="DMC1452" s="66"/>
      <c r="DMD1452" s="66"/>
      <c r="DME1452" s="66"/>
      <c r="DMF1452" s="66"/>
      <c r="DMG1452" s="66"/>
      <c r="DMH1452" s="66"/>
      <c r="DMI1452" s="66"/>
      <c r="DMJ1452" s="66"/>
      <c r="DMK1452" s="66"/>
      <c r="DML1452" s="66"/>
      <c r="DMM1452" s="66"/>
      <c r="DMN1452" s="66"/>
      <c r="DMO1452" s="66"/>
      <c r="DMP1452" s="66"/>
      <c r="DMQ1452" s="66"/>
      <c r="DMR1452" s="66"/>
      <c r="DMS1452" s="66"/>
      <c r="DMT1452" s="66"/>
      <c r="DMU1452" s="66"/>
      <c r="DMV1452" s="66"/>
      <c r="DMW1452" s="66"/>
      <c r="DMX1452" s="66"/>
      <c r="DMY1452" s="66"/>
      <c r="DMZ1452" s="66"/>
      <c r="DNA1452" s="66"/>
      <c r="DNB1452" s="66"/>
      <c r="DNC1452" s="66"/>
      <c r="DND1452" s="66"/>
      <c r="DNE1452" s="66"/>
      <c r="DNF1452" s="66"/>
      <c r="DNG1452" s="66"/>
      <c r="DNH1452" s="66"/>
      <c r="DNI1452" s="66"/>
      <c r="DNJ1452" s="66"/>
      <c r="DNK1452" s="66"/>
      <c r="DNL1452" s="66"/>
      <c r="DNM1452" s="66"/>
      <c r="DNN1452" s="66"/>
      <c r="DNO1452" s="66"/>
      <c r="DNP1452" s="66"/>
      <c r="DNQ1452" s="66"/>
      <c r="DNR1452" s="66"/>
      <c r="DNS1452" s="66"/>
      <c r="DNT1452" s="66"/>
      <c r="DNU1452" s="66"/>
      <c r="DNV1452" s="66"/>
      <c r="DNW1452" s="66"/>
      <c r="DNX1452" s="66"/>
      <c r="DNY1452" s="66"/>
      <c r="DNZ1452" s="66"/>
      <c r="DOA1452" s="66"/>
      <c r="DOB1452" s="66"/>
      <c r="DOC1452" s="66"/>
      <c r="DOD1452" s="66"/>
      <c r="DOE1452" s="66"/>
      <c r="DOF1452" s="66"/>
      <c r="DOG1452" s="66"/>
      <c r="DOH1452" s="66"/>
      <c r="DOI1452" s="66"/>
      <c r="DOJ1452" s="66"/>
      <c r="DOK1452" s="66"/>
      <c r="DOL1452" s="66"/>
      <c r="DOM1452" s="66"/>
      <c r="DON1452" s="66"/>
      <c r="DOO1452" s="66"/>
      <c r="DOP1452" s="66"/>
      <c r="DOQ1452" s="66"/>
      <c r="DOR1452" s="66"/>
      <c r="DOS1452" s="66"/>
      <c r="DOT1452" s="66"/>
      <c r="DOU1452" s="66"/>
      <c r="DOV1452" s="66"/>
      <c r="DOW1452" s="66"/>
      <c r="DOX1452" s="66"/>
      <c r="DOY1452" s="66"/>
      <c r="DOZ1452" s="66"/>
      <c r="DPA1452" s="66"/>
      <c r="DPB1452" s="66"/>
      <c r="DPC1452" s="66"/>
      <c r="DPD1452" s="66"/>
      <c r="DPE1452" s="66"/>
      <c r="DPF1452" s="66"/>
      <c r="DPG1452" s="66"/>
      <c r="DPH1452" s="66"/>
      <c r="DPI1452" s="66"/>
      <c r="DPJ1452" s="66"/>
      <c r="DPK1452" s="66"/>
      <c r="DPL1452" s="66"/>
      <c r="DPM1452" s="66"/>
      <c r="DPN1452" s="66"/>
      <c r="DPO1452" s="66"/>
      <c r="DPP1452" s="66"/>
      <c r="DPQ1452" s="66"/>
      <c r="DPR1452" s="66"/>
      <c r="DPS1452" s="66"/>
      <c r="DPT1452" s="66"/>
      <c r="DPU1452" s="66"/>
      <c r="DPV1452" s="66"/>
      <c r="DPW1452" s="66"/>
      <c r="DPX1452" s="66"/>
      <c r="DPY1452" s="66"/>
      <c r="DPZ1452" s="66"/>
      <c r="DQA1452" s="66"/>
      <c r="DQB1452" s="66"/>
      <c r="DQC1452" s="66"/>
      <c r="DQD1452" s="66"/>
      <c r="DQE1452" s="66"/>
      <c r="DQF1452" s="66"/>
      <c r="DQG1452" s="66"/>
      <c r="DQH1452" s="66"/>
      <c r="DQI1452" s="66"/>
      <c r="DQJ1452" s="66"/>
      <c r="DQK1452" s="66"/>
      <c r="DQL1452" s="66"/>
      <c r="DQM1452" s="66"/>
      <c r="DQN1452" s="66"/>
      <c r="DQO1452" s="66"/>
      <c r="DQP1452" s="66"/>
      <c r="DQQ1452" s="66"/>
      <c r="DQR1452" s="66"/>
      <c r="DQS1452" s="66"/>
      <c r="DQT1452" s="66"/>
      <c r="DQU1452" s="66"/>
      <c r="DQV1452" s="66"/>
      <c r="DQW1452" s="66"/>
      <c r="DQX1452" s="66"/>
      <c r="DQY1452" s="66"/>
      <c r="DQZ1452" s="66"/>
      <c r="DRA1452" s="66"/>
      <c r="DRB1452" s="66"/>
      <c r="DRC1452" s="66"/>
      <c r="DRD1452" s="66"/>
      <c r="DRE1452" s="66"/>
      <c r="DRF1452" s="66"/>
      <c r="DRG1452" s="66"/>
      <c r="DRH1452" s="66"/>
      <c r="DRI1452" s="66"/>
      <c r="DRJ1452" s="66"/>
      <c r="DRK1452" s="66"/>
      <c r="DRL1452" s="66"/>
      <c r="DRM1452" s="66"/>
      <c r="DRN1452" s="66"/>
      <c r="DRO1452" s="66"/>
      <c r="DRP1452" s="66"/>
      <c r="DRQ1452" s="66"/>
      <c r="DRR1452" s="66"/>
      <c r="DRS1452" s="66"/>
      <c r="DRT1452" s="66"/>
      <c r="DRU1452" s="66"/>
      <c r="DRV1452" s="66"/>
      <c r="DRW1452" s="66"/>
      <c r="DRX1452" s="66"/>
      <c r="DRY1452" s="66"/>
      <c r="DRZ1452" s="66"/>
      <c r="DSA1452" s="66"/>
      <c r="DSB1452" s="66"/>
      <c r="DSC1452" s="66"/>
      <c r="DSD1452" s="66"/>
      <c r="DSE1452" s="66"/>
      <c r="DSF1452" s="66"/>
      <c r="DSG1452" s="66"/>
      <c r="DSH1452" s="66"/>
      <c r="DSI1452" s="66"/>
      <c r="DSJ1452" s="66"/>
      <c r="DSK1452" s="66"/>
      <c r="DSL1452" s="66"/>
      <c r="DSM1452" s="66"/>
      <c r="DSN1452" s="66"/>
      <c r="DSO1452" s="66"/>
      <c r="DSP1452" s="66"/>
      <c r="DSQ1452" s="66"/>
      <c r="DSR1452" s="66"/>
      <c r="DSS1452" s="66"/>
      <c r="DST1452" s="66"/>
      <c r="DSU1452" s="66"/>
      <c r="DSV1452" s="66"/>
      <c r="DSW1452" s="66"/>
      <c r="DSX1452" s="66"/>
      <c r="DSY1452" s="66"/>
      <c r="DSZ1452" s="66"/>
      <c r="DTA1452" s="66"/>
      <c r="DTB1452" s="66"/>
      <c r="DTC1452" s="66"/>
      <c r="DTD1452" s="66"/>
      <c r="DTE1452" s="66"/>
      <c r="DTF1452" s="66"/>
      <c r="DTG1452" s="66"/>
      <c r="DTH1452" s="66"/>
      <c r="DTI1452" s="66"/>
      <c r="DTJ1452" s="66"/>
      <c r="DTK1452" s="66"/>
      <c r="DTL1452" s="66"/>
      <c r="DTM1452" s="66"/>
      <c r="DTN1452" s="66"/>
      <c r="DTO1452" s="66"/>
      <c r="DTP1452" s="66"/>
      <c r="DTQ1452" s="66"/>
      <c r="DTR1452" s="66"/>
      <c r="DTS1452" s="66"/>
      <c r="DTT1452" s="66"/>
      <c r="DTU1452" s="66"/>
      <c r="DTV1452" s="66"/>
      <c r="DTW1452" s="66"/>
      <c r="DTX1452" s="66"/>
      <c r="DTY1452" s="66"/>
      <c r="DTZ1452" s="66"/>
      <c r="DUA1452" s="66"/>
      <c r="DUB1452" s="66"/>
      <c r="DUC1452" s="66"/>
      <c r="DUD1452" s="66"/>
      <c r="DUE1452" s="66"/>
      <c r="DUF1452" s="66"/>
      <c r="DUG1452" s="66"/>
      <c r="DUH1452" s="66"/>
      <c r="DUI1452" s="66"/>
      <c r="DUJ1452" s="66"/>
      <c r="DUK1452" s="66"/>
      <c r="DUL1452" s="66"/>
      <c r="DUM1452" s="66"/>
      <c r="DUN1452" s="66"/>
      <c r="DUO1452" s="66"/>
      <c r="DUP1452" s="66"/>
      <c r="DUQ1452" s="66"/>
      <c r="DUR1452" s="66"/>
      <c r="DUS1452" s="66"/>
      <c r="DUT1452" s="66"/>
      <c r="DUU1452" s="66"/>
      <c r="DUV1452" s="66"/>
      <c r="DUW1452" s="66"/>
      <c r="DUX1452" s="66"/>
      <c r="DUY1452" s="66"/>
      <c r="DUZ1452" s="66"/>
      <c r="DVA1452" s="66"/>
      <c r="DVB1452" s="66"/>
      <c r="DVC1452" s="66"/>
      <c r="DVD1452" s="66"/>
      <c r="DVE1452" s="66"/>
      <c r="DVF1452" s="66"/>
      <c r="DVG1452" s="66"/>
      <c r="DVH1452" s="66"/>
      <c r="DVI1452" s="66"/>
      <c r="DVJ1452" s="66"/>
      <c r="DVK1452" s="66"/>
      <c r="DVL1452" s="66"/>
      <c r="DVM1452" s="66"/>
      <c r="DVN1452" s="66"/>
      <c r="DVO1452" s="66"/>
      <c r="DVP1452" s="66"/>
      <c r="DVQ1452" s="66"/>
      <c r="DVR1452" s="66"/>
      <c r="DVS1452" s="66"/>
      <c r="DVT1452" s="66"/>
      <c r="DVU1452" s="66"/>
      <c r="DVV1452" s="66"/>
      <c r="DVW1452" s="66"/>
      <c r="DVX1452" s="66"/>
      <c r="DVY1452" s="66"/>
      <c r="DVZ1452" s="66"/>
      <c r="DWA1452" s="66"/>
      <c r="DWB1452" s="66"/>
      <c r="DWC1452" s="66"/>
      <c r="DWD1452" s="66"/>
      <c r="DWE1452" s="66"/>
      <c r="DWF1452" s="66"/>
      <c r="DWG1452" s="66"/>
      <c r="DWH1452" s="66"/>
      <c r="DWI1452" s="66"/>
      <c r="DWJ1452" s="66"/>
      <c r="DWK1452" s="66"/>
      <c r="DWL1452" s="66"/>
      <c r="DWM1452" s="66"/>
      <c r="DWN1452" s="66"/>
      <c r="DWO1452" s="66"/>
      <c r="DWP1452" s="66"/>
      <c r="DWQ1452" s="66"/>
      <c r="DWR1452" s="66"/>
      <c r="DWS1452" s="66"/>
      <c r="DWT1452" s="66"/>
      <c r="DWU1452" s="66"/>
      <c r="DWV1452" s="66"/>
      <c r="DWW1452" s="66"/>
      <c r="DWX1452" s="66"/>
      <c r="DWY1452" s="66"/>
      <c r="DWZ1452" s="66"/>
      <c r="DXA1452" s="66"/>
      <c r="DXB1452" s="66"/>
      <c r="DXC1452" s="66"/>
      <c r="DXD1452" s="66"/>
      <c r="DXE1452" s="66"/>
      <c r="DXF1452" s="66"/>
      <c r="DXG1452" s="66"/>
      <c r="DXH1452" s="66"/>
      <c r="DXI1452" s="66"/>
      <c r="DXJ1452" s="66"/>
      <c r="DXK1452" s="66"/>
      <c r="DXL1452" s="66"/>
      <c r="DXM1452" s="66"/>
      <c r="DXN1452" s="66"/>
      <c r="DXO1452" s="66"/>
      <c r="DXP1452" s="66"/>
      <c r="DXQ1452" s="66"/>
      <c r="DXR1452" s="66"/>
      <c r="DXS1452" s="66"/>
      <c r="DXT1452" s="66"/>
      <c r="DXU1452" s="66"/>
      <c r="DXV1452" s="66"/>
      <c r="DXW1452" s="66"/>
      <c r="DXX1452" s="66"/>
      <c r="DXY1452" s="66"/>
      <c r="DXZ1452" s="66"/>
      <c r="DYA1452" s="66"/>
      <c r="DYB1452" s="66"/>
      <c r="DYC1452" s="66"/>
      <c r="DYD1452" s="66"/>
      <c r="DYE1452" s="66"/>
      <c r="DYF1452" s="66"/>
      <c r="DYG1452" s="66"/>
      <c r="DYH1452" s="66"/>
      <c r="DYI1452" s="66"/>
      <c r="DYJ1452" s="66"/>
      <c r="DYK1452" s="66"/>
      <c r="DYL1452" s="66"/>
      <c r="DYM1452" s="66"/>
      <c r="DYN1452" s="66"/>
      <c r="DYO1452" s="66"/>
      <c r="DYP1452" s="66"/>
      <c r="DYQ1452" s="66"/>
      <c r="DYR1452" s="66"/>
      <c r="DYS1452" s="66"/>
      <c r="DYT1452" s="66"/>
      <c r="DYU1452" s="66"/>
      <c r="DYV1452" s="66"/>
      <c r="DYW1452" s="66"/>
      <c r="DYX1452" s="66"/>
      <c r="DYY1452" s="66"/>
      <c r="DYZ1452" s="66"/>
      <c r="DZA1452" s="66"/>
      <c r="DZB1452" s="66"/>
      <c r="DZC1452" s="66"/>
      <c r="DZD1452" s="66"/>
      <c r="DZE1452" s="66"/>
      <c r="DZF1452" s="66"/>
      <c r="DZG1452" s="66"/>
      <c r="DZH1452" s="66"/>
      <c r="DZI1452" s="66"/>
      <c r="DZJ1452" s="66"/>
      <c r="DZK1452" s="66"/>
      <c r="DZL1452" s="66"/>
      <c r="DZM1452" s="66"/>
      <c r="DZN1452" s="66"/>
      <c r="DZO1452" s="66"/>
      <c r="DZP1452" s="66"/>
      <c r="DZQ1452" s="66"/>
      <c r="DZR1452" s="66"/>
      <c r="DZS1452" s="66"/>
      <c r="DZT1452" s="66"/>
      <c r="DZU1452" s="66"/>
      <c r="DZV1452" s="66"/>
      <c r="DZW1452" s="66"/>
      <c r="DZX1452" s="66"/>
      <c r="DZY1452" s="66"/>
      <c r="DZZ1452" s="66"/>
      <c r="EAA1452" s="66"/>
      <c r="EAB1452" s="66"/>
      <c r="EAC1452" s="66"/>
      <c r="EAD1452" s="66"/>
      <c r="EAE1452" s="66"/>
      <c r="EAF1452" s="66"/>
      <c r="EAG1452" s="66"/>
      <c r="EAH1452" s="66"/>
      <c r="EAI1452" s="66"/>
      <c r="EAJ1452" s="66"/>
      <c r="EAK1452" s="66"/>
      <c r="EAL1452" s="66"/>
      <c r="EAM1452" s="66"/>
      <c r="EAN1452" s="66"/>
      <c r="EAO1452" s="66"/>
      <c r="EAP1452" s="66"/>
      <c r="EAQ1452" s="66"/>
      <c r="EAR1452" s="66"/>
      <c r="EAS1452" s="66"/>
      <c r="EAT1452" s="66"/>
      <c r="EAU1452" s="66"/>
      <c r="EAV1452" s="66"/>
      <c r="EAW1452" s="66"/>
      <c r="EAX1452" s="66"/>
      <c r="EAY1452" s="66"/>
      <c r="EAZ1452" s="66"/>
      <c r="EBA1452" s="66"/>
      <c r="EBB1452" s="66"/>
      <c r="EBC1452" s="66"/>
      <c r="EBD1452" s="66"/>
      <c r="EBE1452" s="66"/>
      <c r="EBF1452" s="66"/>
      <c r="EBG1452" s="66"/>
      <c r="EBH1452" s="66"/>
      <c r="EBI1452" s="66"/>
      <c r="EBJ1452" s="66"/>
      <c r="EBK1452" s="66"/>
      <c r="EBL1452" s="66"/>
      <c r="EBM1452" s="66"/>
      <c r="EBN1452" s="66"/>
      <c r="EBO1452" s="66"/>
      <c r="EBP1452" s="66"/>
      <c r="EBQ1452" s="66"/>
      <c r="EBR1452" s="66"/>
      <c r="EBS1452" s="66"/>
      <c r="EBT1452" s="66"/>
      <c r="EBU1452" s="66"/>
      <c r="EBV1452" s="66"/>
      <c r="EBW1452" s="66"/>
      <c r="EBX1452" s="66"/>
      <c r="EBY1452" s="66"/>
      <c r="EBZ1452" s="66"/>
      <c r="ECA1452" s="66"/>
      <c r="ECB1452" s="66"/>
      <c r="ECC1452" s="66"/>
      <c r="ECD1452" s="66"/>
      <c r="ECE1452" s="66"/>
      <c r="ECF1452" s="66"/>
      <c r="ECG1452" s="66"/>
      <c r="ECH1452" s="66"/>
      <c r="ECI1452" s="66"/>
      <c r="ECJ1452" s="66"/>
      <c r="ECK1452" s="66"/>
      <c r="ECL1452" s="66"/>
      <c r="ECM1452" s="66"/>
      <c r="ECN1452" s="66"/>
      <c r="ECO1452" s="66"/>
      <c r="ECP1452" s="66"/>
      <c r="ECQ1452" s="66"/>
      <c r="ECR1452" s="66"/>
      <c r="ECS1452" s="66"/>
      <c r="ECT1452" s="66"/>
      <c r="ECU1452" s="66"/>
      <c r="ECV1452" s="66"/>
      <c r="ECW1452" s="66"/>
      <c r="ECX1452" s="66"/>
      <c r="ECY1452" s="66"/>
      <c r="ECZ1452" s="66"/>
      <c r="EDA1452" s="66"/>
      <c r="EDB1452" s="66"/>
      <c r="EDC1452" s="66"/>
      <c r="EDD1452" s="66"/>
      <c r="EDE1452" s="66"/>
      <c r="EDF1452" s="66"/>
      <c r="EDG1452" s="66"/>
      <c r="EDH1452" s="66"/>
      <c r="EDI1452" s="66"/>
      <c r="EDJ1452" s="66"/>
      <c r="EDK1452" s="66"/>
      <c r="EDL1452" s="66"/>
      <c r="EDM1452" s="66"/>
      <c r="EDN1452" s="66"/>
      <c r="EDO1452" s="66"/>
      <c r="EDP1452" s="66"/>
      <c r="EDQ1452" s="66"/>
      <c r="EDR1452" s="66"/>
      <c r="EDS1452" s="66"/>
      <c r="EDT1452" s="66"/>
      <c r="EDU1452" s="66"/>
      <c r="EDV1452" s="66"/>
      <c r="EDW1452" s="66"/>
      <c r="EDX1452" s="66"/>
      <c r="EDY1452" s="66"/>
      <c r="EDZ1452" s="66"/>
      <c r="EEA1452" s="66"/>
      <c r="EEB1452" s="66"/>
      <c r="EEC1452" s="66"/>
      <c r="EED1452" s="66"/>
      <c r="EEE1452" s="66"/>
      <c r="EEF1452" s="66"/>
      <c r="EEG1452" s="66"/>
      <c r="EEH1452" s="66"/>
      <c r="EEI1452" s="66"/>
      <c r="EEJ1452" s="66"/>
      <c r="EEK1452" s="66"/>
      <c r="EEL1452" s="66"/>
      <c r="EEM1452" s="66"/>
      <c r="EEN1452" s="66"/>
      <c r="EEO1452" s="66"/>
      <c r="EEP1452" s="66"/>
      <c r="EEQ1452" s="66"/>
      <c r="EER1452" s="66"/>
      <c r="EES1452" s="66"/>
      <c r="EET1452" s="66"/>
      <c r="EEU1452" s="66"/>
      <c r="EEV1452" s="66"/>
      <c r="EEW1452" s="66"/>
      <c r="EEX1452" s="66"/>
      <c r="EEY1452" s="66"/>
      <c r="EEZ1452" s="66"/>
      <c r="EFA1452" s="66"/>
      <c r="EFB1452" s="66"/>
      <c r="EFC1452" s="66"/>
      <c r="EFD1452" s="66"/>
      <c r="EFE1452" s="66"/>
      <c r="EFF1452" s="66"/>
      <c r="EFG1452" s="66"/>
      <c r="EFH1452" s="66"/>
      <c r="EFI1452" s="66"/>
      <c r="EFJ1452" s="66"/>
      <c r="EFK1452" s="66"/>
      <c r="EFL1452" s="66"/>
      <c r="EFM1452" s="66"/>
      <c r="EFN1452" s="66"/>
      <c r="EFO1452" s="66"/>
      <c r="EFP1452" s="66"/>
      <c r="EFQ1452" s="66"/>
      <c r="EFR1452" s="66"/>
      <c r="EFS1452" s="66"/>
      <c r="EFT1452" s="66"/>
      <c r="EFU1452" s="66"/>
      <c r="EFV1452" s="66"/>
      <c r="EFW1452" s="66"/>
      <c r="EFX1452" s="66"/>
      <c r="EFY1452" s="66"/>
      <c r="EFZ1452" s="66"/>
      <c r="EGA1452" s="66"/>
      <c r="EGB1452" s="66"/>
      <c r="EGC1452" s="66"/>
      <c r="EGD1452" s="66"/>
      <c r="EGE1452" s="66"/>
      <c r="EGF1452" s="66"/>
      <c r="EGG1452" s="66"/>
      <c r="EGH1452" s="66"/>
      <c r="EGI1452" s="66"/>
      <c r="EGJ1452" s="66"/>
      <c r="EGK1452" s="66"/>
      <c r="EGL1452" s="66"/>
      <c r="EGM1452" s="66"/>
      <c r="EGN1452" s="66"/>
      <c r="EGO1452" s="66"/>
      <c r="EGP1452" s="66"/>
      <c r="EGQ1452" s="66"/>
      <c r="EGR1452" s="66"/>
      <c r="EGS1452" s="66"/>
      <c r="EGT1452" s="66"/>
      <c r="EGU1452" s="66"/>
      <c r="EGV1452" s="66"/>
      <c r="EGW1452" s="66"/>
      <c r="EGX1452" s="66"/>
      <c r="EGY1452" s="66"/>
      <c r="EGZ1452" s="66"/>
      <c r="EHA1452" s="66"/>
      <c r="EHB1452" s="66"/>
      <c r="EHC1452" s="66"/>
      <c r="EHD1452" s="66"/>
      <c r="EHE1452" s="66"/>
      <c r="EHF1452" s="66"/>
      <c r="EHG1452" s="66"/>
      <c r="EHH1452" s="66"/>
      <c r="EHI1452" s="66"/>
      <c r="EHJ1452" s="66"/>
      <c r="EHK1452" s="66"/>
      <c r="EHL1452" s="66"/>
      <c r="EHM1452" s="66"/>
      <c r="EHN1452" s="66"/>
      <c r="EHO1452" s="66"/>
      <c r="EHP1452" s="66"/>
      <c r="EHQ1452" s="66"/>
      <c r="EHR1452" s="66"/>
      <c r="EHS1452" s="66"/>
      <c r="EHT1452" s="66"/>
      <c r="EHU1452" s="66"/>
      <c r="EHV1452" s="66"/>
      <c r="EHW1452" s="66"/>
      <c r="EHX1452" s="66"/>
      <c r="EHY1452" s="66"/>
      <c r="EHZ1452" s="66"/>
      <c r="EIA1452" s="66"/>
      <c r="EIB1452" s="66"/>
      <c r="EIC1452" s="66"/>
      <c r="EID1452" s="66"/>
      <c r="EIE1452" s="66"/>
      <c r="EIF1452" s="66"/>
      <c r="EIG1452" s="66"/>
      <c r="EIH1452" s="66"/>
      <c r="EII1452" s="66"/>
      <c r="EIJ1452" s="66"/>
      <c r="EIK1452" s="66"/>
      <c r="EIL1452" s="66"/>
      <c r="EIM1452" s="66"/>
      <c r="EIN1452" s="66"/>
      <c r="EIO1452" s="66"/>
      <c r="EIP1452" s="66"/>
      <c r="EIQ1452" s="66"/>
      <c r="EIR1452" s="66"/>
      <c r="EIS1452" s="66"/>
      <c r="EIT1452" s="66"/>
      <c r="EIU1452" s="66"/>
      <c r="EIV1452" s="66"/>
      <c r="EIW1452" s="66"/>
      <c r="EIX1452" s="66"/>
      <c r="EIY1452" s="66"/>
      <c r="EIZ1452" s="66"/>
      <c r="EJA1452" s="66"/>
      <c r="EJB1452" s="66"/>
      <c r="EJC1452" s="66"/>
      <c r="EJD1452" s="66"/>
      <c r="EJE1452" s="66"/>
      <c r="EJF1452" s="66"/>
      <c r="EJG1452" s="66"/>
      <c r="EJH1452" s="66"/>
      <c r="EJI1452" s="66"/>
      <c r="EJJ1452" s="66"/>
      <c r="EJK1452" s="66"/>
      <c r="EJL1452" s="66"/>
      <c r="EJM1452" s="66"/>
      <c r="EJN1452" s="66"/>
      <c r="EJO1452" s="66"/>
      <c r="EJP1452" s="66"/>
      <c r="EJQ1452" s="66"/>
      <c r="EJR1452" s="66"/>
      <c r="EJS1452" s="66"/>
      <c r="EJT1452" s="66"/>
      <c r="EJU1452" s="66"/>
      <c r="EJV1452" s="66"/>
      <c r="EJW1452" s="66"/>
      <c r="EJX1452" s="66"/>
      <c r="EJY1452" s="66"/>
      <c r="EJZ1452" s="66"/>
      <c r="EKA1452" s="66"/>
      <c r="EKB1452" s="66"/>
      <c r="EKC1452" s="66"/>
      <c r="EKD1452" s="66"/>
      <c r="EKE1452" s="66"/>
      <c r="EKF1452" s="66"/>
      <c r="EKG1452" s="66"/>
      <c r="EKH1452" s="66"/>
      <c r="EKI1452" s="66"/>
      <c r="EKJ1452" s="66"/>
      <c r="EKK1452" s="66"/>
      <c r="EKL1452" s="66"/>
      <c r="EKM1452" s="66"/>
      <c r="EKN1452" s="66"/>
      <c r="EKO1452" s="66"/>
      <c r="EKP1452" s="66"/>
      <c r="EKQ1452" s="66"/>
      <c r="EKR1452" s="66"/>
      <c r="EKS1452" s="66"/>
      <c r="EKT1452" s="66"/>
      <c r="EKU1452" s="66"/>
      <c r="EKV1452" s="66"/>
      <c r="EKW1452" s="66"/>
      <c r="EKX1452" s="66"/>
      <c r="EKY1452" s="66"/>
      <c r="EKZ1452" s="66"/>
      <c r="ELA1452" s="66"/>
      <c r="ELB1452" s="66"/>
      <c r="ELC1452" s="66"/>
      <c r="ELD1452" s="66"/>
      <c r="ELE1452" s="66"/>
      <c r="ELF1452" s="66"/>
      <c r="ELG1452" s="66"/>
      <c r="ELH1452" s="66"/>
      <c r="ELI1452" s="66"/>
      <c r="ELJ1452" s="66"/>
      <c r="ELK1452" s="66"/>
      <c r="ELL1452" s="66"/>
      <c r="ELM1452" s="66"/>
      <c r="ELN1452" s="66"/>
      <c r="ELO1452" s="66"/>
      <c r="ELP1452" s="66"/>
      <c r="ELQ1452" s="66"/>
      <c r="ELR1452" s="66"/>
      <c r="ELS1452" s="66"/>
      <c r="ELT1452" s="66"/>
      <c r="ELU1452" s="66"/>
      <c r="ELV1452" s="66"/>
      <c r="ELW1452" s="66"/>
      <c r="ELX1452" s="66"/>
      <c r="ELY1452" s="66"/>
      <c r="ELZ1452" s="66"/>
      <c r="EMA1452" s="66"/>
      <c r="EMB1452" s="66"/>
      <c r="EMC1452" s="66"/>
      <c r="EMD1452" s="66"/>
      <c r="EME1452" s="66"/>
      <c r="EMF1452" s="66"/>
      <c r="EMG1452" s="66"/>
      <c r="EMH1452" s="66"/>
      <c r="EMI1452" s="66"/>
      <c r="EMJ1452" s="66"/>
      <c r="EMK1452" s="66"/>
      <c r="EML1452" s="66"/>
      <c r="EMM1452" s="66"/>
      <c r="EMN1452" s="66"/>
      <c r="EMO1452" s="66"/>
      <c r="EMP1452" s="66"/>
      <c r="EMQ1452" s="66"/>
      <c r="EMR1452" s="66"/>
      <c r="EMS1452" s="66"/>
      <c r="EMT1452" s="66"/>
      <c r="EMU1452" s="66"/>
      <c r="EMV1452" s="66"/>
      <c r="EMW1452" s="66"/>
      <c r="EMX1452" s="66"/>
      <c r="EMY1452" s="66"/>
      <c r="EMZ1452" s="66"/>
      <c r="ENA1452" s="66"/>
      <c r="ENB1452" s="66"/>
      <c r="ENC1452" s="66"/>
      <c r="END1452" s="66"/>
      <c r="ENE1452" s="66"/>
      <c r="ENF1452" s="66"/>
      <c r="ENG1452" s="66"/>
      <c r="ENH1452" s="66"/>
      <c r="ENI1452" s="66"/>
      <c r="ENJ1452" s="66"/>
      <c r="ENK1452" s="66"/>
      <c r="ENL1452" s="66"/>
      <c r="ENM1452" s="66"/>
      <c r="ENN1452" s="66"/>
      <c r="ENO1452" s="66"/>
      <c r="ENP1452" s="66"/>
      <c r="ENQ1452" s="66"/>
      <c r="ENR1452" s="66"/>
      <c r="ENS1452" s="66"/>
      <c r="ENT1452" s="66"/>
      <c r="ENU1452" s="66"/>
      <c r="ENV1452" s="66"/>
      <c r="ENW1452" s="66"/>
      <c r="ENX1452" s="66"/>
      <c r="ENY1452" s="66"/>
      <c r="ENZ1452" s="66"/>
      <c r="EOA1452" s="66"/>
      <c r="EOB1452" s="66"/>
      <c r="EOC1452" s="66"/>
      <c r="EOD1452" s="66"/>
      <c r="EOE1452" s="66"/>
      <c r="EOF1452" s="66"/>
      <c r="EOG1452" s="66"/>
      <c r="EOH1452" s="66"/>
      <c r="EOI1452" s="66"/>
      <c r="EOJ1452" s="66"/>
      <c r="EOK1452" s="66"/>
      <c r="EOL1452" s="66"/>
      <c r="EOM1452" s="66"/>
      <c r="EON1452" s="66"/>
      <c r="EOO1452" s="66"/>
      <c r="EOP1452" s="66"/>
      <c r="EOQ1452" s="66"/>
      <c r="EOR1452" s="66"/>
      <c r="EOS1452" s="66"/>
      <c r="EOT1452" s="66"/>
      <c r="EOU1452" s="66"/>
      <c r="EOV1452" s="66"/>
      <c r="EOW1452" s="66"/>
      <c r="EOX1452" s="66"/>
      <c r="EOY1452" s="66"/>
      <c r="EOZ1452" s="66"/>
      <c r="EPA1452" s="66"/>
      <c r="EPB1452" s="66"/>
      <c r="EPC1452" s="66"/>
      <c r="EPD1452" s="66"/>
      <c r="EPE1452" s="66"/>
      <c r="EPF1452" s="66"/>
      <c r="EPG1452" s="66"/>
      <c r="EPH1452" s="66"/>
      <c r="EPI1452" s="66"/>
      <c r="EPJ1452" s="66"/>
      <c r="EPK1452" s="66"/>
      <c r="EPL1452" s="66"/>
      <c r="EPM1452" s="66"/>
      <c r="EPN1452" s="66"/>
      <c r="EPO1452" s="66"/>
      <c r="EPP1452" s="66"/>
      <c r="EPQ1452" s="66"/>
      <c r="EPR1452" s="66"/>
      <c r="EPS1452" s="66"/>
      <c r="EPT1452" s="66"/>
      <c r="EPU1452" s="66"/>
      <c r="EPV1452" s="66"/>
      <c r="EPW1452" s="66"/>
      <c r="EPX1452" s="66"/>
      <c r="EPY1452" s="66"/>
      <c r="EPZ1452" s="66"/>
      <c r="EQA1452" s="66"/>
      <c r="EQB1452" s="66"/>
      <c r="EQC1452" s="66"/>
      <c r="EQD1452" s="66"/>
      <c r="EQE1452" s="66"/>
      <c r="EQF1452" s="66"/>
      <c r="EQG1452" s="66"/>
      <c r="EQH1452" s="66"/>
      <c r="EQI1452" s="66"/>
      <c r="EQJ1452" s="66"/>
      <c r="EQK1452" s="66"/>
      <c r="EQL1452" s="66"/>
      <c r="EQM1452" s="66"/>
      <c r="EQN1452" s="66"/>
      <c r="EQO1452" s="66"/>
      <c r="EQP1452" s="66"/>
      <c r="EQQ1452" s="66"/>
      <c r="EQR1452" s="66"/>
      <c r="EQS1452" s="66"/>
      <c r="EQT1452" s="66"/>
      <c r="EQU1452" s="66"/>
      <c r="EQV1452" s="66"/>
      <c r="EQW1452" s="66"/>
      <c r="EQX1452" s="66"/>
      <c r="EQY1452" s="66"/>
      <c r="EQZ1452" s="66"/>
      <c r="ERA1452" s="66"/>
      <c r="ERB1452" s="66"/>
      <c r="ERC1452" s="66"/>
      <c r="ERD1452" s="66"/>
      <c r="ERE1452" s="66"/>
      <c r="ERF1452" s="66"/>
      <c r="ERG1452" s="66"/>
      <c r="ERH1452" s="66"/>
      <c r="ERI1452" s="66"/>
      <c r="ERJ1452" s="66"/>
      <c r="ERK1452" s="66"/>
      <c r="ERL1452" s="66"/>
      <c r="ERM1452" s="66"/>
      <c r="ERN1452" s="66"/>
      <c r="ERO1452" s="66"/>
      <c r="ERP1452" s="66"/>
      <c r="ERQ1452" s="66"/>
      <c r="ERR1452" s="66"/>
      <c r="ERS1452" s="66"/>
      <c r="ERT1452" s="66"/>
      <c r="ERU1452" s="66"/>
      <c r="ERV1452" s="66"/>
      <c r="ERW1452" s="66"/>
      <c r="ERX1452" s="66"/>
      <c r="ERY1452" s="66"/>
      <c r="ERZ1452" s="66"/>
      <c r="ESA1452" s="66"/>
      <c r="ESB1452" s="66"/>
      <c r="ESC1452" s="66"/>
      <c r="ESD1452" s="66"/>
      <c r="ESE1452" s="66"/>
      <c r="ESF1452" s="66"/>
      <c r="ESG1452" s="66"/>
      <c r="ESH1452" s="66"/>
      <c r="ESI1452" s="66"/>
      <c r="ESJ1452" s="66"/>
      <c r="ESK1452" s="66"/>
      <c r="ESL1452" s="66"/>
      <c r="ESM1452" s="66"/>
      <c r="ESN1452" s="66"/>
      <c r="ESO1452" s="66"/>
      <c r="ESP1452" s="66"/>
      <c r="ESQ1452" s="66"/>
      <c r="ESR1452" s="66"/>
      <c r="ESS1452" s="66"/>
      <c r="EST1452" s="66"/>
      <c r="ESU1452" s="66"/>
      <c r="ESV1452" s="66"/>
      <c r="ESW1452" s="66"/>
      <c r="ESX1452" s="66"/>
      <c r="ESY1452" s="66"/>
      <c r="ESZ1452" s="66"/>
      <c r="ETA1452" s="66"/>
      <c r="ETB1452" s="66"/>
      <c r="ETC1452" s="66"/>
      <c r="ETD1452" s="66"/>
      <c r="ETE1452" s="66"/>
      <c r="ETF1452" s="66"/>
      <c r="ETG1452" s="66"/>
      <c r="ETH1452" s="66"/>
      <c r="ETI1452" s="66"/>
      <c r="ETJ1452" s="66"/>
      <c r="ETK1452" s="66"/>
      <c r="ETL1452" s="66"/>
      <c r="ETM1452" s="66"/>
      <c r="ETN1452" s="66"/>
      <c r="ETO1452" s="66"/>
      <c r="ETP1452" s="66"/>
      <c r="ETQ1452" s="66"/>
      <c r="ETR1452" s="66"/>
      <c r="ETS1452" s="66"/>
      <c r="ETT1452" s="66"/>
      <c r="ETU1452" s="66"/>
      <c r="ETV1452" s="66"/>
      <c r="ETW1452" s="66"/>
      <c r="ETX1452" s="66"/>
      <c r="ETY1452" s="66"/>
      <c r="ETZ1452" s="66"/>
      <c r="EUA1452" s="66"/>
      <c r="EUB1452" s="66"/>
      <c r="EUC1452" s="66"/>
      <c r="EUD1452" s="66"/>
      <c r="EUE1452" s="66"/>
      <c r="EUF1452" s="66"/>
      <c r="EUG1452" s="66"/>
      <c r="EUH1452" s="66"/>
      <c r="EUI1452" s="66"/>
      <c r="EUJ1452" s="66"/>
      <c r="EUK1452" s="66"/>
      <c r="EUL1452" s="66"/>
      <c r="EUM1452" s="66"/>
      <c r="EUN1452" s="66"/>
      <c r="EUO1452" s="66"/>
      <c r="EUP1452" s="66"/>
      <c r="EUQ1452" s="66"/>
      <c r="EUR1452" s="66"/>
      <c r="EUS1452" s="66"/>
      <c r="EUT1452" s="66"/>
      <c r="EUU1452" s="66"/>
      <c r="EUV1452" s="66"/>
      <c r="EUW1452" s="66"/>
      <c r="EUX1452" s="66"/>
      <c r="EUY1452" s="66"/>
      <c r="EUZ1452" s="66"/>
      <c r="EVA1452" s="66"/>
      <c r="EVB1452" s="66"/>
      <c r="EVC1452" s="66"/>
      <c r="EVD1452" s="66"/>
      <c r="EVE1452" s="66"/>
      <c r="EVF1452" s="66"/>
      <c r="EVG1452" s="66"/>
      <c r="EVH1452" s="66"/>
      <c r="EVI1452" s="66"/>
      <c r="EVJ1452" s="66"/>
      <c r="EVK1452" s="66"/>
      <c r="EVL1452" s="66"/>
      <c r="EVM1452" s="66"/>
      <c r="EVN1452" s="66"/>
      <c r="EVO1452" s="66"/>
      <c r="EVP1452" s="66"/>
      <c r="EVQ1452" s="66"/>
      <c r="EVR1452" s="66"/>
      <c r="EVS1452" s="66"/>
      <c r="EVT1452" s="66"/>
      <c r="EVU1452" s="66"/>
      <c r="EVV1452" s="66"/>
      <c r="EVW1452" s="66"/>
      <c r="EVX1452" s="66"/>
      <c r="EVY1452" s="66"/>
      <c r="EVZ1452" s="66"/>
      <c r="EWA1452" s="66"/>
      <c r="EWB1452" s="66"/>
      <c r="EWC1452" s="66"/>
      <c r="EWD1452" s="66"/>
      <c r="EWE1452" s="66"/>
      <c r="EWF1452" s="66"/>
      <c r="EWG1452" s="66"/>
      <c r="EWH1452" s="66"/>
      <c r="EWI1452" s="66"/>
      <c r="EWJ1452" s="66"/>
      <c r="EWK1452" s="66"/>
      <c r="EWL1452" s="66"/>
      <c r="EWM1452" s="66"/>
      <c r="EWN1452" s="66"/>
      <c r="EWO1452" s="66"/>
      <c r="EWP1452" s="66"/>
      <c r="EWQ1452" s="66"/>
      <c r="EWR1452" s="66"/>
      <c r="EWS1452" s="66"/>
      <c r="EWT1452" s="66"/>
      <c r="EWU1452" s="66"/>
      <c r="EWV1452" s="66"/>
      <c r="EWW1452" s="66"/>
      <c r="EWX1452" s="66"/>
      <c r="EWY1452" s="66"/>
      <c r="EWZ1452" s="66"/>
      <c r="EXA1452" s="66"/>
      <c r="EXB1452" s="66"/>
      <c r="EXC1452" s="66"/>
      <c r="EXD1452" s="66"/>
      <c r="EXE1452" s="66"/>
      <c r="EXF1452" s="66"/>
      <c r="EXG1452" s="66"/>
      <c r="EXH1452" s="66"/>
      <c r="EXI1452" s="66"/>
      <c r="EXJ1452" s="66"/>
      <c r="EXK1452" s="66"/>
      <c r="EXL1452" s="66"/>
      <c r="EXM1452" s="66"/>
      <c r="EXN1452" s="66"/>
      <c r="EXO1452" s="66"/>
      <c r="EXP1452" s="66"/>
      <c r="EXQ1452" s="66"/>
      <c r="EXR1452" s="66"/>
      <c r="EXS1452" s="66"/>
      <c r="EXT1452" s="66"/>
      <c r="EXU1452" s="66"/>
      <c r="EXV1452" s="66"/>
      <c r="EXW1452" s="66"/>
      <c r="EXX1452" s="66"/>
      <c r="EXY1452" s="66"/>
      <c r="EXZ1452" s="66"/>
      <c r="EYA1452" s="66"/>
      <c r="EYB1452" s="66"/>
      <c r="EYC1452" s="66"/>
      <c r="EYD1452" s="66"/>
      <c r="EYE1452" s="66"/>
      <c r="EYF1452" s="66"/>
      <c r="EYG1452" s="66"/>
      <c r="EYH1452" s="66"/>
      <c r="EYI1452" s="66"/>
      <c r="EYJ1452" s="66"/>
      <c r="EYK1452" s="66"/>
      <c r="EYL1452" s="66"/>
      <c r="EYM1452" s="66"/>
      <c r="EYN1452" s="66"/>
      <c r="EYO1452" s="66"/>
      <c r="EYP1452" s="66"/>
      <c r="EYQ1452" s="66"/>
      <c r="EYR1452" s="66"/>
      <c r="EYS1452" s="66"/>
      <c r="EYT1452" s="66"/>
      <c r="EYU1452" s="66"/>
      <c r="EYV1452" s="66"/>
      <c r="EYW1452" s="66"/>
      <c r="EYX1452" s="66"/>
      <c r="EYY1452" s="66"/>
      <c r="EYZ1452" s="66"/>
      <c r="EZA1452" s="66"/>
      <c r="EZB1452" s="66"/>
      <c r="EZC1452" s="66"/>
      <c r="EZD1452" s="66"/>
      <c r="EZE1452" s="66"/>
      <c r="EZF1452" s="66"/>
      <c r="EZG1452" s="66"/>
      <c r="EZH1452" s="66"/>
      <c r="EZI1452" s="66"/>
      <c r="EZJ1452" s="66"/>
      <c r="EZK1452" s="66"/>
      <c r="EZL1452" s="66"/>
      <c r="EZM1452" s="66"/>
      <c r="EZN1452" s="66"/>
      <c r="EZO1452" s="66"/>
      <c r="EZP1452" s="66"/>
      <c r="EZQ1452" s="66"/>
      <c r="EZR1452" s="66"/>
      <c r="EZS1452" s="66"/>
      <c r="EZT1452" s="66"/>
      <c r="EZU1452" s="66"/>
      <c r="EZV1452" s="66"/>
      <c r="EZW1452" s="66"/>
      <c r="EZX1452" s="66"/>
      <c r="EZY1452" s="66"/>
      <c r="EZZ1452" s="66"/>
      <c r="FAA1452" s="66"/>
      <c r="FAB1452" s="66"/>
      <c r="FAC1452" s="66"/>
      <c r="FAD1452" s="66"/>
      <c r="FAE1452" s="66"/>
      <c r="FAF1452" s="66"/>
      <c r="FAG1452" s="66"/>
      <c r="FAH1452" s="66"/>
      <c r="FAI1452" s="66"/>
      <c r="FAJ1452" s="66"/>
      <c r="FAK1452" s="66"/>
      <c r="FAL1452" s="66"/>
      <c r="FAM1452" s="66"/>
      <c r="FAN1452" s="66"/>
      <c r="FAO1452" s="66"/>
      <c r="FAP1452" s="66"/>
      <c r="FAQ1452" s="66"/>
      <c r="FAR1452" s="66"/>
      <c r="FAS1452" s="66"/>
      <c r="FAT1452" s="66"/>
      <c r="FAU1452" s="66"/>
      <c r="FAV1452" s="66"/>
      <c r="FAW1452" s="66"/>
      <c r="FAX1452" s="66"/>
      <c r="FAY1452" s="66"/>
      <c r="FAZ1452" s="66"/>
      <c r="FBA1452" s="66"/>
      <c r="FBB1452" s="66"/>
      <c r="FBC1452" s="66"/>
      <c r="FBD1452" s="66"/>
      <c r="FBE1452" s="66"/>
      <c r="FBF1452" s="66"/>
      <c r="FBG1452" s="66"/>
      <c r="FBH1452" s="66"/>
      <c r="FBI1452" s="66"/>
      <c r="FBJ1452" s="66"/>
      <c r="FBK1452" s="66"/>
      <c r="FBL1452" s="66"/>
      <c r="FBM1452" s="66"/>
      <c r="FBN1452" s="66"/>
      <c r="FBO1452" s="66"/>
      <c r="FBP1452" s="66"/>
      <c r="FBQ1452" s="66"/>
      <c r="FBR1452" s="66"/>
      <c r="FBS1452" s="66"/>
      <c r="FBT1452" s="66"/>
      <c r="FBU1452" s="66"/>
      <c r="FBV1452" s="66"/>
      <c r="FBW1452" s="66"/>
      <c r="FBX1452" s="66"/>
      <c r="FBY1452" s="66"/>
      <c r="FBZ1452" s="66"/>
      <c r="FCA1452" s="66"/>
      <c r="FCB1452" s="66"/>
      <c r="FCC1452" s="66"/>
      <c r="FCD1452" s="66"/>
      <c r="FCE1452" s="66"/>
      <c r="FCF1452" s="66"/>
      <c r="FCG1452" s="66"/>
      <c r="FCH1452" s="66"/>
      <c r="FCI1452" s="66"/>
      <c r="FCJ1452" s="66"/>
      <c r="FCK1452" s="66"/>
      <c r="FCL1452" s="66"/>
      <c r="FCM1452" s="66"/>
      <c r="FCN1452" s="66"/>
      <c r="FCO1452" s="66"/>
      <c r="FCP1452" s="66"/>
      <c r="FCQ1452" s="66"/>
      <c r="FCR1452" s="66"/>
      <c r="FCS1452" s="66"/>
      <c r="FCT1452" s="66"/>
      <c r="FCU1452" s="66"/>
      <c r="FCV1452" s="66"/>
      <c r="FCW1452" s="66"/>
      <c r="FCX1452" s="66"/>
      <c r="FCY1452" s="66"/>
      <c r="FCZ1452" s="66"/>
      <c r="FDA1452" s="66"/>
      <c r="FDB1452" s="66"/>
      <c r="FDC1452" s="66"/>
      <c r="FDD1452" s="66"/>
      <c r="FDE1452" s="66"/>
      <c r="FDF1452" s="66"/>
      <c r="FDG1452" s="66"/>
      <c r="FDH1452" s="66"/>
      <c r="FDI1452" s="66"/>
      <c r="FDJ1452" s="66"/>
      <c r="FDK1452" s="66"/>
      <c r="FDL1452" s="66"/>
      <c r="FDM1452" s="66"/>
      <c r="FDN1452" s="66"/>
      <c r="FDO1452" s="66"/>
      <c r="FDP1452" s="66"/>
      <c r="FDQ1452" s="66"/>
      <c r="FDR1452" s="66"/>
      <c r="FDS1452" s="66"/>
      <c r="FDT1452" s="66"/>
      <c r="FDU1452" s="66"/>
      <c r="FDV1452" s="66"/>
      <c r="FDW1452" s="66"/>
      <c r="FDX1452" s="66"/>
      <c r="FDY1452" s="66"/>
      <c r="FDZ1452" s="66"/>
      <c r="FEA1452" s="66"/>
      <c r="FEB1452" s="66"/>
      <c r="FEC1452" s="66"/>
      <c r="FED1452" s="66"/>
      <c r="FEE1452" s="66"/>
      <c r="FEF1452" s="66"/>
      <c r="FEG1452" s="66"/>
      <c r="FEH1452" s="66"/>
      <c r="FEI1452" s="66"/>
      <c r="FEJ1452" s="66"/>
      <c r="FEK1452" s="66"/>
      <c r="FEL1452" s="66"/>
      <c r="FEM1452" s="66"/>
      <c r="FEN1452" s="66"/>
      <c r="FEO1452" s="66"/>
      <c r="FEP1452" s="66"/>
      <c r="FEQ1452" s="66"/>
      <c r="FER1452" s="66"/>
      <c r="FES1452" s="66"/>
      <c r="FET1452" s="66"/>
      <c r="FEU1452" s="66"/>
      <c r="FEV1452" s="66"/>
      <c r="FEW1452" s="66"/>
      <c r="FEX1452" s="66"/>
      <c r="FEY1452" s="66"/>
      <c r="FEZ1452" s="66"/>
      <c r="FFA1452" s="66"/>
      <c r="FFB1452" s="66"/>
      <c r="FFC1452" s="66"/>
      <c r="FFD1452" s="66"/>
      <c r="FFE1452" s="66"/>
      <c r="FFF1452" s="66"/>
      <c r="FFG1452" s="66"/>
      <c r="FFH1452" s="66"/>
      <c r="FFI1452" s="66"/>
      <c r="FFJ1452" s="66"/>
      <c r="FFK1452" s="66"/>
      <c r="FFL1452" s="66"/>
      <c r="FFM1452" s="66"/>
      <c r="FFN1452" s="66"/>
      <c r="FFO1452" s="66"/>
      <c r="FFP1452" s="66"/>
      <c r="FFQ1452" s="66"/>
      <c r="FFR1452" s="66"/>
      <c r="FFS1452" s="66"/>
      <c r="FFT1452" s="66"/>
      <c r="FFU1452" s="66"/>
      <c r="FFV1452" s="66"/>
      <c r="FFW1452" s="66"/>
      <c r="FFX1452" s="66"/>
      <c r="FFY1452" s="66"/>
      <c r="FFZ1452" s="66"/>
      <c r="FGA1452" s="66"/>
      <c r="FGB1452" s="66"/>
      <c r="FGC1452" s="66"/>
      <c r="FGD1452" s="66"/>
      <c r="FGE1452" s="66"/>
      <c r="FGF1452" s="66"/>
      <c r="FGG1452" s="66"/>
      <c r="FGH1452" s="66"/>
      <c r="FGI1452" s="66"/>
      <c r="FGJ1452" s="66"/>
      <c r="FGK1452" s="66"/>
      <c r="FGL1452" s="66"/>
      <c r="FGM1452" s="66"/>
      <c r="FGN1452" s="66"/>
      <c r="FGO1452" s="66"/>
      <c r="FGP1452" s="66"/>
      <c r="FGQ1452" s="66"/>
      <c r="FGR1452" s="66"/>
      <c r="FGS1452" s="66"/>
      <c r="FGT1452" s="66"/>
      <c r="FGU1452" s="66"/>
      <c r="FGV1452" s="66"/>
      <c r="FGW1452" s="66"/>
      <c r="FGX1452" s="66"/>
      <c r="FGY1452" s="66"/>
      <c r="FGZ1452" s="66"/>
      <c r="FHA1452" s="66"/>
      <c r="FHB1452" s="66"/>
      <c r="FHC1452" s="66"/>
      <c r="FHD1452" s="66"/>
      <c r="FHE1452" s="66"/>
      <c r="FHF1452" s="66"/>
      <c r="FHG1452" s="66"/>
      <c r="FHH1452" s="66"/>
      <c r="FHI1452" s="66"/>
      <c r="FHJ1452" s="66"/>
      <c r="FHK1452" s="66"/>
      <c r="FHL1452" s="66"/>
      <c r="FHM1452" s="66"/>
      <c r="FHN1452" s="66"/>
      <c r="FHO1452" s="66"/>
      <c r="FHP1452" s="66"/>
      <c r="FHQ1452" s="66"/>
      <c r="FHR1452" s="66"/>
      <c r="FHS1452" s="66"/>
      <c r="FHT1452" s="66"/>
      <c r="FHU1452" s="66"/>
      <c r="FHV1452" s="66"/>
      <c r="FHW1452" s="66"/>
      <c r="FHX1452" s="66"/>
      <c r="FHY1452" s="66"/>
      <c r="FHZ1452" s="66"/>
      <c r="FIA1452" s="66"/>
      <c r="FIB1452" s="66"/>
      <c r="FIC1452" s="66"/>
      <c r="FID1452" s="66"/>
      <c r="FIE1452" s="66"/>
      <c r="FIF1452" s="66"/>
      <c r="FIG1452" s="66"/>
      <c r="FIH1452" s="66"/>
      <c r="FII1452" s="66"/>
      <c r="FIJ1452" s="66"/>
      <c r="FIK1452" s="66"/>
      <c r="FIL1452" s="66"/>
      <c r="FIM1452" s="66"/>
      <c r="FIN1452" s="66"/>
      <c r="FIO1452" s="66"/>
      <c r="FIP1452" s="66"/>
      <c r="FIQ1452" s="66"/>
      <c r="FIR1452" s="66"/>
      <c r="FIS1452" s="66"/>
      <c r="FIT1452" s="66"/>
      <c r="FIU1452" s="66"/>
      <c r="FIV1452" s="66"/>
      <c r="FIW1452" s="66"/>
      <c r="FIX1452" s="66"/>
      <c r="FIY1452" s="66"/>
      <c r="FIZ1452" s="66"/>
      <c r="FJA1452" s="66"/>
      <c r="FJB1452" s="66"/>
      <c r="FJC1452" s="66"/>
      <c r="FJD1452" s="66"/>
      <c r="FJE1452" s="66"/>
      <c r="FJF1452" s="66"/>
      <c r="FJG1452" s="66"/>
      <c r="FJH1452" s="66"/>
      <c r="FJI1452" s="66"/>
      <c r="FJJ1452" s="66"/>
      <c r="FJK1452" s="66"/>
      <c r="FJL1452" s="66"/>
      <c r="FJM1452" s="66"/>
      <c r="FJN1452" s="66"/>
      <c r="FJO1452" s="66"/>
      <c r="FJP1452" s="66"/>
      <c r="FJQ1452" s="66"/>
      <c r="FJR1452" s="66"/>
      <c r="FJS1452" s="66"/>
      <c r="FJT1452" s="66"/>
      <c r="FJU1452" s="66"/>
      <c r="FJV1452" s="66"/>
      <c r="FJW1452" s="66"/>
      <c r="FJX1452" s="66"/>
      <c r="FJY1452" s="66"/>
      <c r="FJZ1452" s="66"/>
      <c r="FKA1452" s="66"/>
      <c r="FKB1452" s="66"/>
      <c r="FKC1452" s="66"/>
      <c r="FKD1452" s="66"/>
      <c r="FKE1452" s="66"/>
      <c r="FKF1452" s="66"/>
      <c r="FKG1452" s="66"/>
      <c r="FKH1452" s="66"/>
      <c r="FKI1452" s="66"/>
      <c r="FKJ1452" s="66"/>
      <c r="FKK1452" s="66"/>
      <c r="FKL1452" s="66"/>
      <c r="FKM1452" s="66"/>
      <c r="FKN1452" s="66"/>
      <c r="FKO1452" s="66"/>
      <c r="FKP1452" s="66"/>
      <c r="FKQ1452" s="66"/>
      <c r="FKR1452" s="66"/>
      <c r="FKS1452" s="66"/>
      <c r="FKT1452" s="66"/>
      <c r="FKU1452" s="66"/>
      <c r="FKV1452" s="66"/>
      <c r="FKW1452" s="66"/>
      <c r="FKX1452" s="66"/>
      <c r="FKY1452" s="66"/>
      <c r="FKZ1452" s="66"/>
      <c r="FLA1452" s="66"/>
      <c r="FLB1452" s="66"/>
      <c r="FLC1452" s="66"/>
      <c r="FLD1452" s="66"/>
      <c r="FLE1452" s="66"/>
      <c r="FLF1452" s="66"/>
      <c r="FLG1452" s="66"/>
      <c r="FLH1452" s="66"/>
      <c r="FLI1452" s="66"/>
      <c r="FLJ1452" s="66"/>
      <c r="FLK1452" s="66"/>
      <c r="FLL1452" s="66"/>
      <c r="FLM1452" s="66"/>
      <c r="FLN1452" s="66"/>
      <c r="FLO1452" s="66"/>
      <c r="FLP1452" s="66"/>
      <c r="FLQ1452" s="66"/>
      <c r="FLR1452" s="66"/>
      <c r="FLS1452" s="66"/>
      <c r="FLT1452" s="66"/>
      <c r="FLU1452" s="66"/>
      <c r="FLV1452" s="66"/>
      <c r="FLW1452" s="66"/>
      <c r="FLX1452" s="66"/>
      <c r="FLY1452" s="66"/>
      <c r="FLZ1452" s="66"/>
      <c r="FMA1452" s="66"/>
      <c r="FMB1452" s="66"/>
      <c r="FMC1452" s="66"/>
      <c r="FMD1452" s="66"/>
      <c r="FME1452" s="66"/>
      <c r="FMF1452" s="66"/>
      <c r="FMG1452" s="66"/>
      <c r="FMH1452" s="66"/>
      <c r="FMI1452" s="66"/>
      <c r="FMJ1452" s="66"/>
      <c r="FMK1452" s="66"/>
      <c r="FML1452" s="66"/>
      <c r="FMM1452" s="66"/>
      <c r="FMN1452" s="66"/>
      <c r="FMO1452" s="66"/>
      <c r="FMP1452" s="66"/>
      <c r="FMQ1452" s="66"/>
      <c r="FMR1452" s="66"/>
      <c r="FMS1452" s="66"/>
      <c r="FMT1452" s="66"/>
      <c r="FMU1452" s="66"/>
      <c r="FMV1452" s="66"/>
      <c r="FMW1452" s="66"/>
      <c r="FMX1452" s="66"/>
      <c r="FMY1452" s="66"/>
      <c r="FMZ1452" s="66"/>
      <c r="FNA1452" s="66"/>
      <c r="FNB1452" s="66"/>
      <c r="FNC1452" s="66"/>
      <c r="FND1452" s="66"/>
      <c r="FNE1452" s="66"/>
      <c r="FNF1452" s="66"/>
      <c r="FNG1452" s="66"/>
      <c r="FNH1452" s="66"/>
      <c r="FNI1452" s="66"/>
      <c r="FNJ1452" s="66"/>
      <c r="FNK1452" s="66"/>
      <c r="FNL1452" s="66"/>
      <c r="FNM1452" s="66"/>
      <c r="FNN1452" s="66"/>
      <c r="FNO1452" s="66"/>
      <c r="FNP1452" s="66"/>
      <c r="FNQ1452" s="66"/>
      <c r="FNR1452" s="66"/>
      <c r="FNS1452" s="66"/>
      <c r="FNT1452" s="66"/>
      <c r="FNU1452" s="66"/>
      <c r="FNV1452" s="66"/>
      <c r="FNW1452" s="66"/>
      <c r="FNX1452" s="66"/>
      <c r="FNY1452" s="66"/>
      <c r="FNZ1452" s="66"/>
      <c r="FOA1452" s="66"/>
      <c r="FOB1452" s="66"/>
      <c r="FOC1452" s="66"/>
      <c r="FOD1452" s="66"/>
      <c r="FOE1452" s="66"/>
      <c r="FOF1452" s="66"/>
      <c r="FOG1452" s="66"/>
      <c r="FOH1452" s="66"/>
      <c r="FOI1452" s="66"/>
      <c r="FOJ1452" s="66"/>
      <c r="FOK1452" s="66"/>
      <c r="FOL1452" s="66"/>
      <c r="FOM1452" s="66"/>
      <c r="FON1452" s="66"/>
      <c r="FOO1452" s="66"/>
      <c r="FOP1452" s="66"/>
      <c r="FOQ1452" s="66"/>
      <c r="FOR1452" s="66"/>
      <c r="FOS1452" s="66"/>
      <c r="FOT1452" s="66"/>
      <c r="FOU1452" s="66"/>
      <c r="FOV1452" s="66"/>
      <c r="FOW1452" s="66"/>
      <c r="FOX1452" s="66"/>
      <c r="FOY1452" s="66"/>
      <c r="FOZ1452" s="66"/>
      <c r="FPA1452" s="66"/>
      <c r="FPB1452" s="66"/>
      <c r="FPC1452" s="66"/>
      <c r="FPD1452" s="66"/>
      <c r="FPE1452" s="66"/>
      <c r="FPF1452" s="66"/>
      <c r="FPG1452" s="66"/>
      <c r="FPH1452" s="66"/>
      <c r="FPI1452" s="66"/>
      <c r="FPJ1452" s="66"/>
      <c r="FPK1452" s="66"/>
      <c r="FPL1452" s="66"/>
      <c r="FPM1452" s="66"/>
      <c r="FPN1452" s="66"/>
      <c r="FPO1452" s="66"/>
      <c r="FPP1452" s="66"/>
      <c r="FPQ1452" s="66"/>
      <c r="FPR1452" s="66"/>
      <c r="FPS1452" s="66"/>
      <c r="FPT1452" s="66"/>
      <c r="FPU1452" s="66"/>
      <c r="FPV1452" s="66"/>
      <c r="FPW1452" s="66"/>
      <c r="FPX1452" s="66"/>
      <c r="FPY1452" s="66"/>
      <c r="FPZ1452" s="66"/>
      <c r="FQA1452" s="66"/>
      <c r="FQB1452" s="66"/>
      <c r="FQC1452" s="66"/>
      <c r="FQD1452" s="66"/>
      <c r="FQE1452" s="66"/>
      <c r="FQF1452" s="66"/>
      <c r="FQG1452" s="66"/>
      <c r="FQH1452" s="66"/>
      <c r="FQI1452" s="66"/>
      <c r="FQJ1452" s="66"/>
      <c r="FQK1452" s="66"/>
      <c r="FQL1452" s="66"/>
      <c r="FQM1452" s="66"/>
      <c r="FQN1452" s="66"/>
      <c r="FQO1452" s="66"/>
      <c r="FQP1452" s="66"/>
      <c r="FQQ1452" s="66"/>
      <c r="FQR1452" s="66"/>
      <c r="FQS1452" s="66"/>
      <c r="FQT1452" s="66"/>
      <c r="FQU1452" s="66"/>
      <c r="FQV1452" s="66"/>
      <c r="FQW1452" s="66"/>
      <c r="FQX1452" s="66"/>
      <c r="FQY1452" s="66"/>
      <c r="FQZ1452" s="66"/>
      <c r="FRA1452" s="66"/>
      <c r="FRB1452" s="66"/>
      <c r="FRC1452" s="66"/>
      <c r="FRD1452" s="66"/>
      <c r="FRE1452" s="66"/>
      <c r="FRF1452" s="66"/>
      <c r="FRG1452" s="66"/>
      <c r="FRH1452" s="66"/>
      <c r="FRI1452" s="66"/>
      <c r="FRJ1452" s="66"/>
      <c r="FRK1452" s="66"/>
      <c r="FRL1452" s="66"/>
      <c r="FRM1452" s="66"/>
      <c r="FRN1452" s="66"/>
      <c r="FRO1452" s="66"/>
      <c r="FRP1452" s="66"/>
      <c r="FRQ1452" s="66"/>
      <c r="FRR1452" s="66"/>
      <c r="FRS1452" s="66"/>
      <c r="FRT1452" s="66"/>
      <c r="FRU1452" s="66"/>
      <c r="FRV1452" s="66"/>
      <c r="FRW1452" s="66"/>
      <c r="FRX1452" s="66"/>
      <c r="FRY1452" s="66"/>
      <c r="FRZ1452" s="66"/>
      <c r="FSA1452" s="66"/>
      <c r="FSB1452" s="66"/>
      <c r="FSC1452" s="66"/>
      <c r="FSD1452" s="66"/>
      <c r="FSE1452" s="66"/>
      <c r="FSF1452" s="66"/>
      <c r="FSG1452" s="66"/>
      <c r="FSH1452" s="66"/>
      <c r="FSI1452" s="66"/>
      <c r="FSJ1452" s="66"/>
      <c r="FSK1452" s="66"/>
      <c r="FSL1452" s="66"/>
      <c r="FSM1452" s="66"/>
      <c r="FSN1452" s="66"/>
      <c r="FSO1452" s="66"/>
      <c r="FSP1452" s="66"/>
      <c r="FSQ1452" s="66"/>
      <c r="FSR1452" s="66"/>
      <c r="FSS1452" s="66"/>
      <c r="FST1452" s="66"/>
      <c r="FSU1452" s="66"/>
      <c r="FSV1452" s="66"/>
      <c r="FSW1452" s="66"/>
      <c r="FSX1452" s="66"/>
      <c r="FSY1452" s="66"/>
      <c r="FSZ1452" s="66"/>
      <c r="FTA1452" s="66"/>
      <c r="FTB1452" s="66"/>
      <c r="FTC1452" s="66"/>
      <c r="FTD1452" s="66"/>
      <c r="FTE1452" s="66"/>
      <c r="FTF1452" s="66"/>
      <c r="FTG1452" s="66"/>
      <c r="FTH1452" s="66"/>
      <c r="FTI1452" s="66"/>
      <c r="FTJ1452" s="66"/>
      <c r="FTK1452" s="66"/>
      <c r="FTL1452" s="66"/>
      <c r="FTM1452" s="66"/>
      <c r="FTN1452" s="66"/>
      <c r="FTO1452" s="66"/>
      <c r="FTP1452" s="66"/>
      <c r="FTQ1452" s="66"/>
      <c r="FTR1452" s="66"/>
      <c r="FTS1452" s="66"/>
      <c r="FTT1452" s="66"/>
      <c r="FTU1452" s="66"/>
      <c r="FTV1452" s="66"/>
      <c r="FTW1452" s="66"/>
      <c r="FTX1452" s="66"/>
      <c r="FTY1452" s="66"/>
      <c r="FTZ1452" s="66"/>
      <c r="FUA1452" s="66"/>
      <c r="FUB1452" s="66"/>
      <c r="FUC1452" s="66"/>
      <c r="FUD1452" s="66"/>
      <c r="FUE1452" s="66"/>
      <c r="FUF1452" s="66"/>
      <c r="FUG1452" s="66"/>
      <c r="FUH1452" s="66"/>
      <c r="FUI1452" s="66"/>
      <c r="FUJ1452" s="66"/>
      <c r="FUK1452" s="66"/>
      <c r="FUL1452" s="66"/>
      <c r="FUM1452" s="66"/>
      <c r="FUN1452" s="66"/>
      <c r="FUO1452" s="66"/>
      <c r="FUP1452" s="66"/>
      <c r="FUQ1452" s="66"/>
      <c r="FUR1452" s="66"/>
      <c r="FUS1452" s="66"/>
      <c r="FUT1452" s="66"/>
      <c r="FUU1452" s="66"/>
      <c r="FUV1452" s="66"/>
      <c r="FUW1452" s="66"/>
      <c r="FUX1452" s="66"/>
      <c r="FUY1452" s="66"/>
      <c r="FUZ1452" s="66"/>
      <c r="FVA1452" s="66"/>
      <c r="FVB1452" s="66"/>
      <c r="FVC1452" s="66"/>
      <c r="FVD1452" s="66"/>
      <c r="FVE1452" s="66"/>
      <c r="FVF1452" s="66"/>
      <c r="FVG1452" s="66"/>
      <c r="FVH1452" s="66"/>
      <c r="FVI1452" s="66"/>
      <c r="FVJ1452" s="66"/>
      <c r="FVK1452" s="66"/>
      <c r="FVL1452" s="66"/>
      <c r="FVM1452" s="66"/>
      <c r="FVN1452" s="66"/>
      <c r="FVO1452" s="66"/>
      <c r="FVP1452" s="66"/>
      <c r="FVQ1452" s="66"/>
      <c r="FVR1452" s="66"/>
      <c r="FVS1452" s="66"/>
      <c r="FVT1452" s="66"/>
      <c r="FVU1452" s="66"/>
      <c r="FVV1452" s="66"/>
      <c r="FVW1452" s="66"/>
      <c r="FVX1452" s="66"/>
      <c r="FVY1452" s="66"/>
      <c r="FVZ1452" s="66"/>
      <c r="FWA1452" s="66"/>
      <c r="FWB1452" s="66"/>
      <c r="FWC1452" s="66"/>
      <c r="FWD1452" s="66"/>
      <c r="FWE1452" s="66"/>
      <c r="FWF1452" s="66"/>
      <c r="FWG1452" s="66"/>
      <c r="FWH1452" s="66"/>
      <c r="FWI1452" s="66"/>
      <c r="FWJ1452" s="66"/>
      <c r="FWK1452" s="66"/>
      <c r="FWL1452" s="66"/>
      <c r="FWM1452" s="66"/>
      <c r="FWN1452" s="66"/>
      <c r="FWO1452" s="66"/>
      <c r="FWP1452" s="66"/>
      <c r="FWQ1452" s="66"/>
      <c r="FWR1452" s="66"/>
      <c r="FWS1452" s="66"/>
      <c r="FWT1452" s="66"/>
      <c r="FWU1452" s="66"/>
      <c r="FWV1452" s="66"/>
      <c r="FWW1452" s="66"/>
      <c r="FWX1452" s="66"/>
      <c r="FWY1452" s="66"/>
      <c r="FWZ1452" s="66"/>
      <c r="FXA1452" s="66"/>
      <c r="FXB1452" s="66"/>
      <c r="FXC1452" s="66"/>
      <c r="FXD1452" s="66"/>
      <c r="FXE1452" s="66"/>
      <c r="FXF1452" s="66"/>
      <c r="FXG1452" s="66"/>
      <c r="FXH1452" s="66"/>
      <c r="FXI1452" s="66"/>
      <c r="FXJ1452" s="66"/>
      <c r="FXK1452" s="66"/>
      <c r="FXL1452" s="66"/>
      <c r="FXM1452" s="66"/>
      <c r="FXN1452" s="66"/>
      <c r="FXO1452" s="66"/>
      <c r="FXP1452" s="66"/>
      <c r="FXQ1452" s="66"/>
      <c r="FXR1452" s="66"/>
      <c r="FXS1452" s="66"/>
      <c r="FXT1452" s="66"/>
      <c r="FXU1452" s="66"/>
      <c r="FXV1452" s="66"/>
      <c r="FXW1452" s="66"/>
      <c r="FXX1452" s="66"/>
      <c r="FXY1452" s="66"/>
      <c r="FXZ1452" s="66"/>
      <c r="FYA1452" s="66"/>
      <c r="FYB1452" s="66"/>
      <c r="FYC1452" s="66"/>
      <c r="FYD1452" s="66"/>
      <c r="FYE1452" s="66"/>
      <c r="FYF1452" s="66"/>
      <c r="FYG1452" s="66"/>
      <c r="FYH1452" s="66"/>
      <c r="FYI1452" s="66"/>
      <c r="FYJ1452" s="66"/>
      <c r="FYK1452" s="66"/>
      <c r="FYL1452" s="66"/>
      <c r="FYM1452" s="66"/>
      <c r="FYN1452" s="66"/>
      <c r="FYO1452" s="66"/>
      <c r="FYP1452" s="66"/>
      <c r="FYQ1452" s="66"/>
      <c r="FYR1452" s="66"/>
      <c r="FYS1452" s="66"/>
      <c r="FYT1452" s="66"/>
      <c r="FYU1452" s="66"/>
      <c r="FYV1452" s="66"/>
      <c r="FYW1452" s="66"/>
      <c r="FYX1452" s="66"/>
      <c r="FYY1452" s="66"/>
      <c r="FYZ1452" s="66"/>
      <c r="FZA1452" s="66"/>
      <c r="FZB1452" s="66"/>
      <c r="FZC1452" s="66"/>
      <c r="FZD1452" s="66"/>
      <c r="FZE1452" s="66"/>
      <c r="FZF1452" s="66"/>
      <c r="FZG1452" s="66"/>
      <c r="FZH1452" s="66"/>
      <c r="FZI1452" s="66"/>
      <c r="FZJ1452" s="66"/>
      <c r="FZK1452" s="66"/>
      <c r="FZL1452" s="66"/>
      <c r="FZM1452" s="66"/>
      <c r="FZN1452" s="66"/>
      <c r="FZO1452" s="66"/>
      <c r="FZP1452" s="66"/>
      <c r="FZQ1452" s="66"/>
      <c r="FZR1452" s="66"/>
      <c r="FZS1452" s="66"/>
      <c r="FZT1452" s="66"/>
      <c r="FZU1452" s="66"/>
      <c r="FZV1452" s="66"/>
      <c r="FZW1452" s="66"/>
      <c r="FZX1452" s="66"/>
      <c r="FZY1452" s="66"/>
      <c r="FZZ1452" s="66"/>
      <c r="GAA1452" s="66"/>
      <c r="GAB1452" s="66"/>
      <c r="GAC1452" s="66"/>
      <c r="GAD1452" s="66"/>
      <c r="GAE1452" s="66"/>
      <c r="GAF1452" s="66"/>
      <c r="GAG1452" s="66"/>
      <c r="GAH1452" s="66"/>
      <c r="GAI1452" s="66"/>
      <c r="GAJ1452" s="66"/>
      <c r="GAK1452" s="66"/>
      <c r="GAL1452" s="66"/>
      <c r="GAM1452" s="66"/>
      <c r="GAN1452" s="66"/>
      <c r="GAO1452" s="66"/>
      <c r="GAP1452" s="66"/>
      <c r="GAQ1452" s="66"/>
      <c r="GAR1452" s="66"/>
      <c r="GAS1452" s="66"/>
      <c r="GAT1452" s="66"/>
      <c r="GAU1452" s="66"/>
      <c r="GAV1452" s="66"/>
      <c r="GAW1452" s="66"/>
      <c r="GAX1452" s="66"/>
      <c r="GAY1452" s="66"/>
      <c r="GAZ1452" s="66"/>
      <c r="GBA1452" s="66"/>
      <c r="GBB1452" s="66"/>
      <c r="GBC1452" s="66"/>
      <c r="GBD1452" s="66"/>
      <c r="GBE1452" s="66"/>
      <c r="GBF1452" s="66"/>
      <c r="GBG1452" s="66"/>
      <c r="GBH1452" s="66"/>
      <c r="GBI1452" s="66"/>
      <c r="GBJ1452" s="66"/>
      <c r="GBK1452" s="66"/>
      <c r="GBL1452" s="66"/>
      <c r="GBM1452" s="66"/>
      <c r="GBN1452" s="66"/>
      <c r="GBO1452" s="66"/>
      <c r="GBP1452" s="66"/>
      <c r="GBQ1452" s="66"/>
      <c r="GBR1452" s="66"/>
      <c r="GBS1452" s="66"/>
      <c r="GBT1452" s="66"/>
      <c r="GBU1452" s="66"/>
      <c r="GBV1452" s="66"/>
      <c r="GBW1452" s="66"/>
      <c r="GBX1452" s="66"/>
      <c r="GBY1452" s="66"/>
      <c r="GBZ1452" s="66"/>
      <c r="GCA1452" s="66"/>
      <c r="GCB1452" s="66"/>
      <c r="GCC1452" s="66"/>
      <c r="GCD1452" s="66"/>
      <c r="GCE1452" s="66"/>
      <c r="GCF1452" s="66"/>
      <c r="GCG1452" s="66"/>
      <c r="GCH1452" s="66"/>
      <c r="GCI1452" s="66"/>
      <c r="GCJ1452" s="66"/>
      <c r="GCK1452" s="66"/>
      <c r="GCL1452" s="66"/>
      <c r="GCM1452" s="66"/>
      <c r="GCN1452" s="66"/>
      <c r="GCO1452" s="66"/>
      <c r="GCP1452" s="66"/>
      <c r="GCQ1452" s="66"/>
      <c r="GCR1452" s="66"/>
      <c r="GCS1452" s="66"/>
      <c r="GCT1452" s="66"/>
      <c r="GCU1452" s="66"/>
      <c r="GCV1452" s="66"/>
      <c r="GCW1452" s="66"/>
      <c r="GCX1452" s="66"/>
      <c r="GCY1452" s="66"/>
      <c r="GCZ1452" s="66"/>
      <c r="GDA1452" s="66"/>
      <c r="GDB1452" s="66"/>
      <c r="GDC1452" s="66"/>
      <c r="GDD1452" s="66"/>
      <c r="GDE1452" s="66"/>
      <c r="GDF1452" s="66"/>
      <c r="GDG1452" s="66"/>
      <c r="GDH1452" s="66"/>
      <c r="GDI1452" s="66"/>
      <c r="GDJ1452" s="66"/>
      <c r="GDK1452" s="66"/>
      <c r="GDL1452" s="66"/>
      <c r="GDM1452" s="66"/>
      <c r="GDN1452" s="66"/>
      <c r="GDO1452" s="66"/>
      <c r="GDP1452" s="66"/>
      <c r="GDQ1452" s="66"/>
      <c r="GDR1452" s="66"/>
      <c r="GDS1452" s="66"/>
      <c r="GDT1452" s="66"/>
      <c r="GDU1452" s="66"/>
      <c r="GDV1452" s="66"/>
      <c r="GDW1452" s="66"/>
      <c r="GDX1452" s="66"/>
      <c r="GDY1452" s="66"/>
      <c r="GDZ1452" s="66"/>
      <c r="GEA1452" s="66"/>
      <c r="GEB1452" s="66"/>
      <c r="GEC1452" s="66"/>
      <c r="GED1452" s="66"/>
      <c r="GEE1452" s="66"/>
      <c r="GEF1452" s="66"/>
      <c r="GEG1452" s="66"/>
      <c r="GEH1452" s="66"/>
      <c r="GEI1452" s="66"/>
      <c r="GEJ1452" s="66"/>
      <c r="GEK1452" s="66"/>
      <c r="GEL1452" s="66"/>
      <c r="GEM1452" s="66"/>
      <c r="GEN1452" s="66"/>
      <c r="GEO1452" s="66"/>
      <c r="GEP1452" s="66"/>
      <c r="GEQ1452" s="66"/>
      <c r="GER1452" s="66"/>
      <c r="GES1452" s="66"/>
      <c r="GET1452" s="66"/>
      <c r="GEU1452" s="66"/>
      <c r="GEV1452" s="66"/>
      <c r="GEW1452" s="66"/>
      <c r="GEX1452" s="66"/>
      <c r="GEY1452" s="66"/>
      <c r="GEZ1452" s="66"/>
      <c r="GFA1452" s="66"/>
      <c r="GFB1452" s="66"/>
      <c r="GFC1452" s="66"/>
      <c r="GFD1452" s="66"/>
      <c r="GFE1452" s="66"/>
      <c r="GFF1452" s="66"/>
      <c r="GFG1452" s="66"/>
      <c r="GFH1452" s="66"/>
      <c r="GFI1452" s="66"/>
      <c r="GFJ1452" s="66"/>
      <c r="GFK1452" s="66"/>
      <c r="GFL1452" s="66"/>
      <c r="GFM1452" s="66"/>
      <c r="GFN1452" s="66"/>
      <c r="GFO1452" s="66"/>
      <c r="GFP1452" s="66"/>
      <c r="GFQ1452" s="66"/>
      <c r="GFR1452" s="66"/>
      <c r="GFS1452" s="66"/>
      <c r="GFT1452" s="66"/>
      <c r="GFU1452" s="66"/>
      <c r="GFV1452" s="66"/>
      <c r="GFW1452" s="66"/>
      <c r="GFX1452" s="66"/>
      <c r="GFY1452" s="66"/>
      <c r="GFZ1452" s="66"/>
      <c r="GGA1452" s="66"/>
      <c r="GGB1452" s="66"/>
      <c r="GGC1452" s="66"/>
      <c r="GGD1452" s="66"/>
      <c r="GGE1452" s="66"/>
      <c r="GGF1452" s="66"/>
      <c r="GGG1452" s="66"/>
      <c r="GGH1452" s="66"/>
      <c r="GGI1452" s="66"/>
      <c r="GGJ1452" s="66"/>
      <c r="GGK1452" s="66"/>
      <c r="GGL1452" s="66"/>
      <c r="GGM1452" s="66"/>
      <c r="GGN1452" s="66"/>
      <c r="GGO1452" s="66"/>
      <c r="GGP1452" s="66"/>
      <c r="GGQ1452" s="66"/>
      <c r="GGR1452" s="66"/>
      <c r="GGS1452" s="66"/>
      <c r="GGT1452" s="66"/>
      <c r="GGU1452" s="66"/>
      <c r="GGV1452" s="66"/>
      <c r="GGW1452" s="66"/>
      <c r="GGX1452" s="66"/>
      <c r="GGY1452" s="66"/>
      <c r="GGZ1452" s="66"/>
      <c r="GHA1452" s="66"/>
      <c r="GHB1452" s="66"/>
      <c r="GHC1452" s="66"/>
      <c r="GHD1452" s="66"/>
      <c r="GHE1452" s="66"/>
      <c r="GHF1452" s="66"/>
      <c r="GHG1452" s="66"/>
      <c r="GHH1452" s="66"/>
      <c r="GHI1452" s="66"/>
      <c r="GHJ1452" s="66"/>
      <c r="GHK1452" s="66"/>
      <c r="GHL1452" s="66"/>
      <c r="GHM1452" s="66"/>
      <c r="GHN1452" s="66"/>
      <c r="GHO1452" s="66"/>
      <c r="GHP1452" s="66"/>
      <c r="GHQ1452" s="66"/>
      <c r="GHR1452" s="66"/>
      <c r="GHS1452" s="66"/>
      <c r="GHT1452" s="66"/>
      <c r="GHU1452" s="66"/>
      <c r="GHV1452" s="66"/>
      <c r="GHW1452" s="66"/>
      <c r="GHX1452" s="66"/>
      <c r="GHY1452" s="66"/>
      <c r="GHZ1452" s="66"/>
      <c r="GIA1452" s="66"/>
      <c r="GIB1452" s="66"/>
      <c r="GIC1452" s="66"/>
      <c r="GID1452" s="66"/>
      <c r="GIE1452" s="66"/>
      <c r="GIF1452" s="66"/>
      <c r="GIG1452" s="66"/>
      <c r="GIH1452" s="66"/>
      <c r="GII1452" s="66"/>
      <c r="GIJ1452" s="66"/>
      <c r="GIK1452" s="66"/>
      <c r="GIL1452" s="66"/>
      <c r="GIM1452" s="66"/>
      <c r="GIN1452" s="66"/>
      <c r="GIO1452" s="66"/>
      <c r="GIP1452" s="66"/>
      <c r="GIQ1452" s="66"/>
      <c r="GIR1452" s="66"/>
      <c r="GIS1452" s="66"/>
      <c r="GIT1452" s="66"/>
      <c r="GIU1452" s="66"/>
      <c r="GIV1452" s="66"/>
      <c r="GIW1452" s="66"/>
      <c r="GIX1452" s="66"/>
      <c r="GIY1452" s="66"/>
      <c r="GIZ1452" s="66"/>
      <c r="GJA1452" s="66"/>
      <c r="GJB1452" s="66"/>
      <c r="GJC1452" s="66"/>
      <c r="GJD1452" s="66"/>
      <c r="GJE1452" s="66"/>
      <c r="GJF1452" s="66"/>
      <c r="GJG1452" s="66"/>
      <c r="GJH1452" s="66"/>
      <c r="GJI1452" s="66"/>
      <c r="GJJ1452" s="66"/>
      <c r="GJK1452" s="66"/>
      <c r="GJL1452" s="66"/>
      <c r="GJM1452" s="66"/>
      <c r="GJN1452" s="66"/>
      <c r="GJO1452" s="66"/>
      <c r="GJP1452" s="66"/>
      <c r="GJQ1452" s="66"/>
      <c r="GJR1452" s="66"/>
      <c r="GJS1452" s="66"/>
      <c r="GJT1452" s="66"/>
      <c r="GJU1452" s="66"/>
      <c r="GJV1452" s="66"/>
      <c r="GJW1452" s="66"/>
      <c r="GJX1452" s="66"/>
      <c r="GJY1452" s="66"/>
      <c r="GJZ1452" s="66"/>
      <c r="GKA1452" s="66"/>
      <c r="GKB1452" s="66"/>
      <c r="GKC1452" s="66"/>
      <c r="GKD1452" s="66"/>
      <c r="GKE1452" s="66"/>
      <c r="GKF1452" s="66"/>
      <c r="GKG1452" s="66"/>
      <c r="GKH1452" s="66"/>
      <c r="GKI1452" s="66"/>
      <c r="GKJ1452" s="66"/>
      <c r="GKK1452" s="66"/>
      <c r="GKL1452" s="66"/>
      <c r="GKM1452" s="66"/>
      <c r="GKN1452" s="66"/>
      <c r="GKO1452" s="66"/>
      <c r="GKP1452" s="66"/>
      <c r="GKQ1452" s="66"/>
      <c r="GKR1452" s="66"/>
      <c r="GKS1452" s="66"/>
      <c r="GKT1452" s="66"/>
      <c r="GKU1452" s="66"/>
      <c r="GKV1452" s="66"/>
      <c r="GKW1452" s="66"/>
      <c r="GKX1452" s="66"/>
      <c r="GKY1452" s="66"/>
      <c r="GKZ1452" s="66"/>
      <c r="GLA1452" s="66"/>
      <c r="GLB1452" s="66"/>
      <c r="GLC1452" s="66"/>
      <c r="GLD1452" s="66"/>
      <c r="GLE1452" s="66"/>
      <c r="GLF1452" s="66"/>
      <c r="GLG1452" s="66"/>
      <c r="GLH1452" s="66"/>
      <c r="GLI1452" s="66"/>
      <c r="GLJ1452" s="66"/>
      <c r="GLK1452" s="66"/>
      <c r="GLL1452" s="66"/>
      <c r="GLM1452" s="66"/>
      <c r="GLN1452" s="66"/>
      <c r="GLO1452" s="66"/>
      <c r="GLP1452" s="66"/>
      <c r="GLQ1452" s="66"/>
      <c r="GLR1452" s="66"/>
      <c r="GLS1452" s="66"/>
      <c r="GLT1452" s="66"/>
      <c r="GLU1452" s="66"/>
      <c r="GLV1452" s="66"/>
      <c r="GLW1452" s="66"/>
      <c r="GLX1452" s="66"/>
      <c r="GLY1452" s="66"/>
      <c r="GLZ1452" s="66"/>
      <c r="GMA1452" s="66"/>
      <c r="GMB1452" s="66"/>
      <c r="GMC1452" s="66"/>
      <c r="GMD1452" s="66"/>
      <c r="GME1452" s="66"/>
      <c r="GMF1452" s="66"/>
      <c r="GMG1452" s="66"/>
      <c r="GMH1452" s="66"/>
      <c r="GMI1452" s="66"/>
      <c r="GMJ1452" s="66"/>
      <c r="GMK1452" s="66"/>
      <c r="GML1452" s="66"/>
      <c r="GMM1452" s="66"/>
      <c r="GMN1452" s="66"/>
      <c r="GMO1452" s="66"/>
      <c r="GMP1452" s="66"/>
      <c r="GMQ1452" s="66"/>
      <c r="GMR1452" s="66"/>
      <c r="GMS1452" s="66"/>
      <c r="GMT1452" s="66"/>
      <c r="GMU1452" s="66"/>
      <c r="GMV1452" s="66"/>
      <c r="GMW1452" s="66"/>
      <c r="GMX1452" s="66"/>
      <c r="GMY1452" s="66"/>
      <c r="GMZ1452" s="66"/>
      <c r="GNA1452" s="66"/>
      <c r="GNB1452" s="66"/>
      <c r="GNC1452" s="66"/>
      <c r="GND1452" s="66"/>
      <c r="GNE1452" s="66"/>
      <c r="GNF1452" s="66"/>
      <c r="GNG1452" s="66"/>
      <c r="GNH1452" s="66"/>
      <c r="GNI1452" s="66"/>
      <c r="GNJ1452" s="66"/>
      <c r="GNK1452" s="66"/>
      <c r="GNL1452" s="66"/>
      <c r="GNM1452" s="66"/>
      <c r="GNN1452" s="66"/>
      <c r="GNO1452" s="66"/>
      <c r="GNP1452" s="66"/>
      <c r="GNQ1452" s="66"/>
      <c r="GNR1452" s="66"/>
      <c r="GNS1452" s="66"/>
      <c r="GNT1452" s="66"/>
      <c r="GNU1452" s="66"/>
      <c r="GNV1452" s="66"/>
      <c r="GNW1452" s="66"/>
      <c r="GNX1452" s="66"/>
      <c r="GNY1452" s="66"/>
      <c r="GNZ1452" s="66"/>
      <c r="GOA1452" s="66"/>
      <c r="GOB1452" s="66"/>
      <c r="GOC1452" s="66"/>
      <c r="GOD1452" s="66"/>
      <c r="GOE1452" s="66"/>
      <c r="GOF1452" s="66"/>
      <c r="GOG1452" s="66"/>
      <c r="GOH1452" s="66"/>
      <c r="GOI1452" s="66"/>
      <c r="GOJ1452" s="66"/>
      <c r="GOK1452" s="66"/>
      <c r="GOL1452" s="66"/>
      <c r="GOM1452" s="66"/>
      <c r="GON1452" s="66"/>
      <c r="GOO1452" s="66"/>
      <c r="GOP1452" s="66"/>
      <c r="GOQ1452" s="66"/>
      <c r="GOR1452" s="66"/>
      <c r="GOS1452" s="66"/>
      <c r="GOT1452" s="66"/>
      <c r="GOU1452" s="66"/>
      <c r="GOV1452" s="66"/>
      <c r="GOW1452" s="66"/>
      <c r="GOX1452" s="66"/>
      <c r="GOY1452" s="66"/>
      <c r="GOZ1452" s="66"/>
      <c r="GPA1452" s="66"/>
      <c r="GPB1452" s="66"/>
      <c r="GPC1452" s="66"/>
      <c r="GPD1452" s="66"/>
      <c r="GPE1452" s="66"/>
      <c r="GPF1452" s="66"/>
      <c r="GPG1452" s="66"/>
      <c r="GPH1452" s="66"/>
      <c r="GPI1452" s="66"/>
      <c r="GPJ1452" s="66"/>
      <c r="GPK1452" s="66"/>
      <c r="GPL1452" s="66"/>
      <c r="GPM1452" s="66"/>
      <c r="GPN1452" s="66"/>
      <c r="GPO1452" s="66"/>
      <c r="GPP1452" s="66"/>
      <c r="GPQ1452" s="66"/>
      <c r="GPR1452" s="66"/>
      <c r="GPS1452" s="66"/>
      <c r="GPT1452" s="66"/>
      <c r="GPU1452" s="66"/>
      <c r="GPV1452" s="66"/>
      <c r="GPW1452" s="66"/>
      <c r="GPX1452" s="66"/>
      <c r="GPY1452" s="66"/>
      <c r="GPZ1452" s="66"/>
      <c r="GQA1452" s="66"/>
      <c r="GQB1452" s="66"/>
      <c r="GQC1452" s="66"/>
      <c r="GQD1452" s="66"/>
      <c r="GQE1452" s="66"/>
      <c r="GQF1452" s="66"/>
      <c r="GQG1452" s="66"/>
      <c r="GQH1452" s="66"/>
      <c r="GQI1452" s="66"/>
      <c r="GQJ1452" s="66"/>
      <c r="GQK1452" s="66"/>
      <c r="GQL1452" s="66"/>
      <c r="GQM1452" s="66"/>
      <c r="GQN1452" s="66"/>
      <c r="GQO1452" s="66"/>
      <c r="GQP1452" s="66"/>
      <c r="GQQ1452" s="66"/>
      <c r="GQR1452" s="66"/>
      <c r="GQS1452" s="66"/>
      <c r="GQT1452" s="66"/>
      <c r="GQU1452" s="66"/>
      <c r="GQV1452" s="66"/>
      <c r="GQW1452" s="66"/>
      <c r="GQX1452" s="66"/>
      <c r="GQY1452" s="66"/>
      <c r="GQZ1452" s="66"/>
      <c r="GRA1452" s="66"/>
      <c r="GRB1452" s="66"/>
      <c r="GRC1452" s="66"/>
      <c r="GRD1452" s="66"/>
      <c r="GRE1452" s="66"/>
      <c r="GRF1452" s="66"/>
      <c r="GRG1452" s="66"/>
      <c r="GRH1452" s="66"/>
      <c r="GRI1452" s="66"/>
      <c r="GRJ1452" s="66"/>
      <c r="GRK1452" s="66"/>
      <c r="GRL1452" s="66"/>
      <c r="GRM1452" s="66"/>
      <c r="GRN1452" s="66"/>
      <c r="GRO1452" s="66"/>
      <c r="GRP1452" s="66"/>
      <c r="GRQ1452" s="66"/>
      <c r="GRR1452" s="66"/>
      <c r="GRS1452" s="66"/>
      <c r="GRT1452" s="66"/>
      <c r="GRU1452" s="66"/>
      <c r="GRV1452" s="66"/>
      <c r="GRW1452" s="66"/>
      <c r="GRX1452" s="66"/>
      <c r="GRY1452" s="66"/>
      <c r="GRZ1452" s="66"/>
      <c r="GSA1452" s="66"/>
      <c r="GSB1452" s="66"/>
      <c r="GSC1452" s="66"/>
      <c r="GSD1452" s="66"/>
      <c r="GSE1452" s="66"/>
      <c r="GSF1452" s="66"/>
      <c r="GSG1452" s="66"/>
      <c r="GSH1452" s="66"/>
      <c r="GSI1452" s="66"/>
      <c r="GSJ1452" s="66"/>
      <c r="GSK1452" s="66"/>
      <c r="GSL1452" s="66"/>
      <c r="GSM1452" s="66"/>
      <c r="GSN1452" s="66"/>
      <c r="GSO1452" s="66"/>
      <c r="GSP1452" s="66"/>
      <c r="GSQ1452" s="66"/>
      <c r="GSR1452" s="66"/>
      <c r="GSS1452" s="66"/>
      <c r="GST1452" s="66"/>
      <c r="GSU1452" s="66"/>
      <c r="GSV1452" s="66"/>
      <c r="GSW1452" s="66"/>
      <c r="GSX1452" s="66"/>
      <c r="GSY1452" s="66"/>
      <c r="GSZ1452" s="66"/>
      <c r="GTA1452" s="66"/>
      <c r="GTB1452" s="66"/>
      <c r="GTC1452" s="66"/>
      <c r="GTD1452" s="66"/>
      <c r="GTE1452" s="66"/>
      <c r="GTF1452" s="66"/>
      <c r="GTG1452" s="66"/>
      <c r="GTH1452" s="66"/>
      <c r="GTI1452" s="66"/>
      <c r="GTJ1452" s="66"/>
      <c r="GTK1452" s="66"/>
      <c r="GTL1452" s="66"/>
      <c r="GTM1452" s="66"/>
      <c r="GTN1452" s="66"/>
      <c r="GTO1452" s="66"/>
      <c r="GTP1452" s="66"/>
      <c r="GTQ1452" s="66"/>
      <c r="GTR1452" s="66"/>
      <c r="GTS1452" s="66"/>
      <c r="GTT1452" s="66"/>
      <c r="GTU1452" s="66"/>
      <c r="GTV1452" s="66"/>
      <c r="GTW1452" s="66"/>
      <c r="GTX1452" s="66"/>
      <c r="GTY1452" s="66"/>
      <c r="GTZ1452" s="66"/>
      <c r="GUA1452" s="66"/>
      <c r="GUB1452" s="66"/>
      <c r="GUC1452" s="66"/>
      <c r="GUD1452" s="66"/>
      <c r="GUE1452" s="66"/>
      <c r="GUF1452" s="66"/>
      <c r="GUG1452" s="66"/>
      <c r="GUH1452" s="66"/>
      <c r="GUI1452" s="66"/>
      <c r="GUJ1452" s="66"/>
      <c r="GUK1452" s="66"/>
      <c r="GUL1452" s="66"/>
      <c r="GUM1452" s="66"/>
      <c r="GUN1452" s="66"/>
      <c r="GUO1452" s="66"/>
      <c r="GUP1452" s="66"/>
      <c r="GUQ1452" s="66"/>
      <c r="GUR1452" s="66"/>
      <c r="GUS1452" s="66"/>
      <c r="GUT1452" s="66"/>
      <c r="GUU1452" s="66"/>
      <c r="GUV1452" s="66"/>
      <c r="GUW1452" s="66"/>
      <c r="GUX1452" s="66"/>
      <c r="GUY1452" s="66"/>
      <c r="GUZ1452" s="66"/>
      <c r="GVA1452" s="66"/>
      <c r="GVB1452" s="66"/>
      <c r="GVC1452" s="66"/>
      <c r="GVD1452" s="66"/>
      <c r="GVE1452" s="66"/>
      <c r="GVF1452" s="66"/>
      <c r="GVG1452" s="66"/>
      <c r="GVH1452" s="66"/>
      <c r="GVI1452" s="66"/>
      <c r="GVJ1452" s="66"/>
      <c r="GVK1452" s="66"/>
      <c r="GVL1452" s="66"/>
      <c r="GVM1452" s="66"/>
      <c r="GVN1452" s="66"/>
      <c r="GVO1452" s="66"/>
      <c r="GVP1452" s="66"/>
      <c r="GVQ1452" s="66"/>
      <c r="GVR1452" s="66"/>
      <c r="GVS1452" s="66"/>
      <c r="GVT1452" s="66"/>
      <c r="GVU1452" s="66"/>
      <c r="GVV1452" s="66"/>
      <c r="GVW1452" s="66"/>
      <c r="GVX1452" s="66"/>
      <c r="GVY1452" s="66"/>
      <c r="GVZ1452" s="66"/>
      <c r="GWA1452" s="66"/>
      <c r="GWB1452" s="66"/>
      <c r="GWC1452" s="66"/>
      <c r="GWD1452" s="66"/>
      <c r="GWE1452" s="66"/>
      <c r="GWF1452" s="66"/>
      <c r="GWG1452" s="66"/>
      <c r="GWH1452" s="66"/>
      <c r="GWI1452" s="66"/>
      <c r="GWJ1452" s="66"/>
      <c r="GWK1452" s="66"/>
      <c r="GWL1452" s="66"/>
      <c r="GWM1452" s="66"/>
      <c r="GWN1452" s="66"/>
      <c r="GWO1452" s="66"/>
      <c r="GWP1452" s="66"/>
      <c r="GWQ1452" s="66"/>
      <c r="GWR1452" s="66"/>
      <c r="GWS1452" s="66"/>
      <c r="GWT1452" s="66"/>
      <c r="GWU1452" s="66"/>
      <c r="GWV1452" s="66"/>
      <c r="GWW1452" s="66"/>
      <c r="GWX1452" s="66"/>
      <c r="GWY1452" s="66"/>
      <c r="GWZ1452" s="66"/>
      <c r="GXA1452" s="66"/>
      <c r="GXB1452" s="66"/>
      <c r="GXC1452" s="66"/>
      <c r="GXD1452" s="66"/>
      <c r="GXE1452" s="66"/>
      <c r="GXF1452" s="66"/>
      <c r="GXG1452" s="66"/>
      <c r="GXH1452" s="66"/>
      <c r="GXI1452" s="66"/>
      <c r="GXJ1452" s="66"/>
      <c r="GXK1452" s="66"/>
      <c r="GXL1452" s="66"/>
      <c r="GXM1452" s="66"/>
      <c r="GXN1452" s="66"/>
      <c r="GXO1452" s="66"/>
      <c r="GXP1452" s="66"/>
      <c r="GXQ1452" s="66"/>
      <c r="GXR1452" s="66"/>
      <c r="GXS1452" s="66"/>
      <c r="GXT1452" s="66"/>
      <c r="GXU1452" s="66"/>
      <c r="GXV1452" s="66"/>
      <c r="GXW1452" s="66"/>
      <c r="GXX1452" s="66"/>
      <c r="GXY1452" s="66"/>
      <c r="GXZ1452" s="66"/>
      <c r="GYA1452" s="66"/>
      <c r="GYB1452" s="66"/>
      <c r="GYC1452" s="66"/>
      <c r="GYD1452" s="66"/>
      <c r="GYE1452" s="66"/>
      <c r="GYF1452" s="66"/>
      <c r="GYG1452" s="66"/>
      <c r="GYH1452" s="66"/>
      <c r="GYI1452" s="66"/>
      <c r="GYJ1452" s="66"/>
      <c r="GYK1452" s="66"/>
      <c r="GYL1452" s="66"/>
      <c r="GYM1452" s="66"/>
      <c r="GYN1452" s="66"/>
      <c r="GYO1452" s="66"/>
      <c r="GYP1452" s="66"/>
      <c r="GYQ1452" s="66"/>
      <c r="GYR1452" s="66"/>
      <c r="GYS1452" s="66"/>
      <c r="GYT1452" s="66"/>
      <c r="GYU1452" s="66"/>
      <c r="GYV1452" s="66"/>
      <c r="GYW1452" s="66"/>
      <c r="GYX1452" s="66"/>
      <c r="GYY1452" s="66"/>
      <c r="GYZ1452" s="66"/>
      <c r="GZA1452" s="66"/>
      <c r="GZB1452" s="66"/>
      <c r="GZC1452" s="66"/>
      <c r="GZD1452" s="66"/>
      <c r="GZE1452" s="66"/>
      <c r="GZF1452" s="66"/>
      <c r="GZG1452" s="66"/>
      <c r="GZH1452" s="66"/>
      <c r="GZI1452" s="66"/>
      <c r="GZJ1452" s="66"/>
      <c r="GZK1452" s="66"/>
      <c r="GZL1452" s="66"/>
      <c r="GZM1452" s="66"/>
      <c r="GZN1452" s="66"/>
      <c r="GZO1452" s="66"/>
      <c r="GZP1452" s="66"/>
      <c r="GZQ1452" s="66"/>
      <c r="GZR1452" s="66"/>
      <c r="GZS1452" s="66"/>
      <c r="GZT1452" s="66"/>
      <c r="GZU1452" s="66"/>
      <c r="GZV1452" s="66"/>
      <c r="GZW1452" s="66"/>
      <c r="GZX1452" s="66"/>
      <c r="GZY1452" s="66"/>
      <c r="GZZ1452" s="66"/>
      <c r="HAA1452" s="66"/>
      <c r="HAB1452" s="66"/>
      <c r="HAC1452" s="66"/>
      <c r="HAD1452" s="66"/>
      <c r="HAE1452" s="66"/>
      <c r="HAF1452" s="66"/>
      <c r="HAG1452" s="66"/>
      <c r="HAH1452" s="66"/>
      <c r="HAI1452" s="66"/>
      <c r="HAJ1452" s="66"/>
      <c r="HAK1452" s="66"/>
      <c r="HAL1452" s="66"/>
      <c r="HAM1452" s="66"/>
      <c r="HAN1452" s="66"/>
      <c r="HAO1452" s="66"/>
      <c r="HAP1452" s="66"/>
      <c r="HAQ1452" s="66"/>
      <c r="HAR1452" s="66"/>
      <c r="HAS1452" s="66"/>
      <c r="HAT1452" s="66"/>
      <c r="HAU1452" s="66"/>
      <c r="HAV1452" s="66"/>
      <c r="HAW1452" s="66"/>
      <c r="HAX1452" s="66"/>
      <c r="HAY1452" s="66"/>
      <c r="HAZ1452" s="66"/>
      <c r="HBA1452" s="66"/>
      <c r="HBB1452" s="66"/>
      <c r="HBC1452" s="66"/>
      <c r="HBD1452" s="66"/>
      <c r="HBE1452" s="66"/>
      <c r="HBF1452" s="66"/>
      <c r="HBG1452" s="66"/>
      <c r="HBH1452" s="66"/>
      <c r="HBI1452" s="66"/>
      <c r="HBJ1452" s="66"/>
      <c r="HBK1452" s="66"/>
      <c r="HBL1452" s="66"/>
      <c r="HBM1452" s="66"/>
      <c r="HBN1452" s="66"/>
      <c r="HBO1452" s="66"/>
      <c r="HBP1452" s="66"/>
      <c r="HBQ1452" s="66"/>
      <c r="HBR1452" s="66"/>
      <c r="HBS1452" s="66"/>
      <c r="HBT1452" s="66"/>
      <c r="HBU1452" s="66"/>
      <c r="HBV1452" s="66"/>
      <c r="HBW1452" s="66"/>
      <c r="HBX1452" s="66"/>
      <c r="HBY1452" s="66"/>
      <c r="HBZ1452" s="66"/>
      <c r="HCA1452" s="66"/>
      <c r="HCB1452" s="66"/>
      <c r="HCC1452" s="66"/>
      <c r="HCD1452" s="66"/>
      <c r="HCE1452" s="66"/>
      <c r="HCF1452" s="66"/>
      <c r="HCG1452" s="66"/>
      <c r="HCH1452" s="66"/>
      <c r="HCI1452" s="66"/>
      <c r="HCJ1452" s="66"/>
      <c r="HCK1452" s="66"/>
      <c r="HCL1452" s="66"/>
      <c r="HCM1452" s="66"/>
      <c r="HCN1452" s="66"/>
      <c r="HCO1452" s="66"/>
      <c r="HCP1452" s="66"/>
      <c r="HCQ1452" s="66"/>
      <c r="HCR1452" s="66"/>
      <c r="HCS1452" s="66"/>
      <c r="HCT1452" s="66"/>
      <c r="HCU1452" s="66"/>
      <c r="HCV1452" s="66"/>
      <c r="HCW1452" s="66"/>
      <c r="HCX1452" s="66"/>
      <c r="HCY1452" s="66"/>
      <c r="HCZ1452" s="66"/>
      <c r="HDA1452" s="66"/>
      <c r="HDB1452" s="66"/>
      <c r="HDC1452" s="66"/>
      <c r="HDD1452" s="66"/>
      <c r="HDE1452" s="66"/>
      <c r="HDF1452" s="66"/>
      <c r="HDG1452" s="66"/>
      <c r="HDH1452" s="66"/>
      <c r="HDI1452" s="66"/>
      <c r="HDJ1452" s="66"/>
      <c r="HDK1452" s="66"/>
      <c r="HDL1452" s="66"/>
      <c r="HDM1452" s="66"/>
      <c r="HDN1452" s="66"/>
      <c r="HDO1452" s="66"/>
      <c r="HDP1452" s="66"/>
      <c r="HDQ1452" s="66"/>
      <c r="HDR1452" s="66"/>
      <c r="HDS1452" s="66"/>
      <c r="HDT1452" s="66"/>
      <c r="HDU1452" s="66"/>
      <c r="HDV1452" s="66"/>
      <c r="HDW1452" s="66"/>
      <c r="HDX1452" s="66"/>
      <c r="HDY1452" s="66"/>
      <c r="HDZ1452" s="66"/>
      <c r="HEA1452" s="66"/>
      <c r="HEB1452" s="66"/>
      <c r="HEC1452" s="66"/>
      <c r="HED1452" s="66"/>
      <c r="HEE1452" s="66"/>
      <c r="HEF1452" s="66"/>
      <c r="HEG1452" s="66"/>
      <c r="HEH1452" s="66"/>
      <c r="HEI1452" s="66"/>
      <c r="HEJ1452" s="66"/>
      <c r="HEK1452" s="66"/>
      <c r="HEL1452" s="66"/>
      <c r="HEM1452" s="66"/>
      <c r="HEN1452" s="66"/>
      <c r="HEO1452" s="66"/>
      <c r="HEP1452" s="66"/>
      <c r="HEQ1452" s="66"/>
      <c r="HER1452" s="66"/>
      <c r="HES1452" s="66"/>
      <c r="HET1452" s="66"/>
      <c r="HEU1452" s="66"/>
      <c r="HEV1452" s="66"/>
      <c r="HEW1452" s="66"/>
      <c r="HEX1452" s="66"/>
      <c r="HEY1452" s="66"/>
      <c r="HEZ1452" s="66"/>
      <c r="HFA1452" s="66"/>
      <c r="HFB1452" s="66"/>
      <c r="HFC1452" s="66"/>
      <c r="HFD1452" s="66"/>
      <c r="HFE1452" s="66"/>
      <c r="HFF1452" s="66"/>
      <c r="HFG1452" s="66"/>
      <c r="HFH1452" s="66"/>
      <c r="HFI1452" s="66"/>
      <c r="HFJ1452" s="66"/>
      <c r="HFK1452" s="66"/>
      <c r="HFL1452" s="66"/>
      <c r="HFM1452" s="66"/>
      <c r="HFN1452" s="66"/>
      <c r="HFO1452" s="66"/>
      <c r="HFP1452" s="66"/>
      <c r="HFQ1452" s="66"/>
      <c r="HFR1452" s="66"/>
      <c r="HFS1452" s="66"/>
      <c r="HFT1452" s="66"/>
      <c r="HFU1452" s="66"/>
      <c r="HFV1452" s="66"/>
      <c r="HFW1452" s="66"/>
      <c r="HFX1452" s="66"/>
      <c r="HFY1452" s="66"/>
      <c r="HFZ1452" s="66"/>
      <c r="HGA1452" s="66"/>
      <c r="HGB1452" s="66"/>
      <c r="HGC1452" s="66"/>
      <c r="HGD1452" s="66"/>
      <c r="HGE1452" s="66"/>
      <c r="HGF1452" s="66"/>
      <c r="HGG1452" s="66"/>
      <c r="HGH1452" s="66"/>
      <c r="HGI1452" s="66"/>
      <c r="HGJ1452" s="66"/>
      <c r="HGK1452" s="66"/>
      <c r="HGL1452" s="66"/>
      <c r="HGM1452" s="66"/>
      <c r="HGN1452" s="66"/>
      <c r="HGO1452" s="66"/>
      <c r="HGP1452" s="66"/>
      <c r="HGQ1452" s="66"/>
      <c r="HGR1452" s="66"/>
      <c r="HGS1452" s="66"/>
      <c r="HGT1452" s="66"/>
      <c r="HGU1452" s="66"/>
      <c r="HGV1452" s="66"/>
      <c r="HGW1452" s="66"/>
      <c r="HGX1452" s="66"/>
      <c r="HGY1452" s="66"/>
      <c r="HGZ1452" s="66"/>
      <c r="HHA1452" s="66"/>
      <c r="HHB1452" s="66"/>
      <c r="HHC1452" s="66"/>
      <c r="HHD1452" s="66"/>
      <c r="HHE1452" s="66"/>
      <c r="HHF1452" s="66"/>
      <c r="HHG1452" s="66"/>
      <c r="HHH1452" s="66"/>
      <c r="HHI1452" s="66"/>
      <c r="HHJ1452" s="66"/>
      <c r="HHK1452" s="66"/>
      <c r="HHL1452" s="66"/>
      <c r="HHM1452" s="66"/>
      <c r="HHN1452" s="66"/>
      <c r="HHO1452" s="66"/>
      <c r="HHP1452" s="66"/>
      <c r="HHQ1452" s="66"/>
      <c r="HHR1452" s="66"/>
      <c r="HHS1452" s="66"/>
      <c r="HHT1452" s="66"/>
      <c r="HHU1452" s="66"/>
      <c r="HHV1452" s="66"/>
      <c r="HHW1452" s="66"/>
      <c r="HHX1452" s="66"/>
      <c r="HHY1452" s="66"/>
      <c r="HHZ1452" s="66"/>
      <c r="HIA1452" s="66"/>
      <c r="HIB1452" s="66"/>
      <c r="HIC1452" s="66"/>
      <c r="HID1452" s="66"/>
      <c r="HIE1452" s="66"/>
      <c r="HIF1452" s="66"/>
      <c r="HIG1452" s="66"/>
      <c r="HIH1452" s="66"/>
      <c r="HII1452" s="66"/>
      <c r="HIJ1452" s="66"/>
      <c r="HIK1452" s="66"/>
      <c r="HIL1452" s="66"/>
      <c r="HIM1452" s="66"/>
      <c r="HIN1452" s="66"/>
      <c r="HIO1452" s="66"/>
      <c r="HIP1452" s="66"/>
      <c r="HIQ1452" s="66"/>
      <c r="HIR1452" s="66"/>
      <c r="HIS1452" s="66"/>
      <c r="HIT1452" s="66"/>
      <c r="HIU1452" s="66"/>
      <c r="HIV1452" s="66"/>
      <c r="HIW1452" s="66"/>
      <c r="HIX1452" s="66"/>
      <c r="HIY1452" s="66"/>
      <c r="HIZ1452" s="66"/>
      <c r="HJA1452" s="66"/>
      <c r="HJB1452" s="66"/>
      <c r="HJC1452" s="66"/>
      <c r="HJD1452" s="66"/>
      <c r="HJE1452" s="66"/>
      <c r="HJF1452" s="66"/>
      <c r="HJG1452" s="66"/>
      <c r="HJH1452" s="66"/>
      <c r="HJI1452" s="66"/>
      <c r="HJJ1452" s="66"/>
      <c r="HJK1452" s="66"/>
      <c r="HJL1452" s="66"/>
      <c r="HJM1452" s="66"/>
      <c r="HJN1452" s="66"/>
      <c r="HJO1452" s="66"/>
      <c r="HJP1452" s="66"/>
      <c r="HJQ1452" s="66"/>
      <c r="HJR1452" s="66"/>
      <c r="HJS1452" s="66"/>
      <c r="HJT1452" s="66"/>
      <c r="HJU1452" s="66"/>
      <c r="HJV1452" s="66"/>
      <c r="HJW1452" s="66"/>
      <c r="HJX1452" s="66"/>
      <c r="HJY1452" s="66"/>
      <c r="HJZ1452" s="66"/>
      <c r="HKA1452" s="66"/>
      <c r="HKB1452" s="66"/>
      <c r="HKC1452" s="66"/>
      <c r="HKD1452" s="66"/>
      <c r="HKE1452" s="66"/>
      <c r="HKF1452" s="66"/>
      <c r="HKG1452" s="66"/>
      <c r="HKH1452" s="66"/>
      <c r="HKI1452" s="66"/>
      <c r="HKJ1452" s="66"/>
      <c r="HKK1452" s="66"/>
      <c r="HKL1452" s="66"/>
      <c r="HKM1452" s="66"/>
      <c r="HKN1452" s="66"/>
      <c r="HKO1452" s="66"/>
      <c r="HKP1452" s="66"/>
      <c r="HKQ1452" s="66"/>
      <c r="HKR1452" s="66"/>
      <c r="HKS1452" s="66"/>
      <c r="HKT1452" s="66"/>
      <c r="HKU1452" s="66"/>
      <c r="HKV1452" s="66"/>
      <c r="HKW1452" s="66"/>
      <c r="HKX1452" s="66"/>
      <c r="HKY1452" s="66"/>
      <c r="HKZ1452" s="66"/>
      <c r="HLA1452" s="66"/>
      <c r="HLB1452" s="66"/>
      <c r="HLC1452" s="66"/>
      <c r="HLD1452" s="66"/>
      <c r="HLE1452" s="66"/>
      <c r="HLF1452" s="66"/>
      <c r="HLG1452" s="66"/>
      <c r="HLH1452" s="66"/>
      <c r="HLI1452" s="66"/>
      <c r="HLJ1452" s="66"/>
      <c r="HLK1452" s="66"/>
      <c r="HLL1452" s="66"/>
      <c r="HLM1452" s="66"/>
      <c r="HLN1452" s="66"/>
      <c r="HLO1452" s="66"/>
      <c r="HLP1452" s="66"/>
      <c r="HLQ1452" s="66"/>
      <c r="HLR1452" s="66"/>
      <c r="HLS1452" s="66"/>
      <c r="HLT1452" s="66"/>
      <c r="HLU1452" s="66"/>
      <c r="HLV1452" s="66"/>
      <c r="HLW1452" s="66"/>
      <c r="HLX1452" s="66"/>
      <c r="HLY1452" s="66"/>
      <c r="HLZ1452" s="66"/>
      <c r="HMA1452" s="66"/>
      <c r="HMB1452" s="66"/>
      <c r="HMC1452" s="66"/>
      <c r="HMD1452" s="66"/>
      <c r="HME1452" s="66"/>
      <c r="HMF1452" s="66"/>
      <c r="HMG1452" s="66"/>
      <c r="HMH1452" s="66"/>
      <c r="HMI1452" s="66"/>
      <c r="HMJ1452" s="66"/>
      <c r="HMK1452" s="66"/>
      <c r="HML1452" s="66"/>
      <c r="HMM1452" s="66"/>
      <c r="HMN1452" s="66"/>
      <c r="HMO1452" s="66"/>
      <c r="HMP1452" s="66"/>
      <c r="HMQ1452" s="66"/>
      <c r="HMR1452" s="66"/>
      <c r="HMS1452" s="66"/>
      <c r="HMT1452" s="66"/>
      <c r="HMU1452" s="66"/>
      <c r="HMV1452" s="66"/>
      <c r="HMW1452" s="66"/>
      <c r="HMX1452" s="66"/>
      <c r="HMY1452" s="66"/>
      <c r="HMZ1452" s="66"/>
      <c r="HNA1452" s="66"/>
      <c r="HNB1452" s="66"/>
      <c r="HNC1452" s="66"/>
      <c r="HND1452" s="66"/>
      <c r="HNE1452" s="66"/>
      <c r="HNF1452" s="66"/>
      <c r="HNG1452" s="66"/>
      <c r="HNH1452" s="66"/>
      <c r="HNI1452" s="66"/>
      <c r="HNJ1452" s="66"/>
      <c r="HNK1452" s="66"/>
      <c r="HNL1452" s="66"/>
      <c r="HNM1452" s="66"/>
      <c r="HNN1452" s="66"/>
      <c r="HNO1452" s="66"/>
      <c r="HNP1452" s="66"/>
      <c r="HNQ1452" s="66"/>
      <c r="HNR1452" s="66"/>
      <c r="HNS1452" s="66"/>
      <c r="HNT1452" s="66"/>
      <c r="HNU1452" s="66"/>
      <c r="HNV1452" s="66"/>
      <c r="HNW1452" s="66"/>
      <c r="HNX1452" s="66"/>
      <c r="HNY1452" s="66"/>
      <c r="HNZ1452" s="66"/>
      <c r="HOA1452" s="66"/>
      <c r="HOB1452" s="66"/>
      <c r="HOC1452" s="66"/>
      <c r="HOD1452" s="66"/>
      <c r="HOE1452" s="66"/>
      <c r="HOF1452" s="66"/>
      <c r="HOG1452" s="66"/>
      <c r="HOH1452" s="66"/>
      <c r="HOI1452" s="66"/>
      <c r="HOJ1452" s="66"/>
      <c r="HOK1452" s="66"/>
      <c r="HOL1452" s="66"/>
      <c r="HOM1452" s="66"/>
      <c r="HON1452" s="66"/>
      <c r="HOO1452" s="66"/>
      <c r="HOP1452" s="66"/>
      <c r="HOQ1452" s="66"/>
      <c r="HOR1452" s="66"/>
      <c r="HOS1452" s="66"/>
      <c r="HOT1452" s="66"/>
      <c r="HOU1452" s="66"/>
      <c r="HOV1452" s="66"/>
      <c r="HOW1452" s="66"/>
      <c r="HOX1452" s="66"/>
      <c r="HOY1452" s="66"/>
      <c r="HOZ1452" s="66"/>
      <c r="HPA1452" s="66"/>
      <c r="HPB1452" s="66"/>
      <c r="HPC1452" s="66"/>
      <c r="HPD1452" s="66"/>
      <c r="HPE1452" s="66"/>
      <c r="HPF1452" s="66"/>
      <c r="HPG1452" s="66"/>
      <c r="HPH1452" s="66"/>
      <c r="HPI1452" s="66"/>
      <c r="HPJ1452" s="66"/>
      <c r="HPK1452" s="66"/>
      <c r="HPL1452" s="66"/>
      <c r="HPM1452" s="66"/>
      <c r="HPN1452" s="66"/>
      <c r="HPO1452" s="66"/>
      <c r="HPP1452" s="66"/>
      <c r="HPQ1452" s="66"/>
      <c r="HPR1452" s="66"/>
      <c r="HPS1452" s="66"/>
      <c r="HPT1452" s="66"/>
      <c r="HPU1452" s="66"/>
      <c r="HPV1452" s="66"/>
      <c r="HPW1452" s="66"/>
      <c r="HPX1452" s="66"/>
      <c r="HPY1452" s="66"/>
      <c r="HPZ1452" s="66"/>
      <c r="HQA1452" s="66"/>
      <c r="HQB1452" s="66"/>
      <c r="HQC1452" s="66"/>
      <c r="HQD1452" s="66"/>
      <c r="HQE1452" s="66"/>
      <c r="HQF1452" s="66"/>
      <c r="HQG1452" s="66"/>
      <c r="HQH1452" s="66"/>
      <c r="HQI1452" s="66"/>
      <c r="HQJ1452" s="66"/>
      <c r="HQK1452" s="66"/>
      <c r="HQL1452" s="66"/>
      <c r="HQM1452" s="66"/>
      <c r="HQN1452" s="66"/>
      <c r="HQO1452" s="66"/>
      <c r="HQP1452" s="66"/>
      <c r="HQQ1452" s="66"/>
      <c r="HQR1452" s="66"/>
      <c r="HQS1452" s="66"/>
      <c r="HQT1452" s="66"/>
      <c r="HQU1452" s="66"/>
      <c r="HQV1452" s="66"/>
      <c r="HQW1452" s="66"/>
      <c r="HQX1452" s="66"/>
      <c r="HQY1452" s="66"/>
      <c r="HQZ1452" s="66"/>
      <c r="HRA1452" s="66"/>
      <c r="HRB1452" s="66"/>
      <c r="HRC1452" s="66"/>
      <c r="HRD1452" s="66"/>
      <c r="HRE1452" s="66"/>
      <c r="HRF1452" s="66"/>
      <c r="HRG1452" s="66"/>
      <c r="HRH1452" s="66"/>
      <c r="HRI1452" s="66"/>
      <c r="HRJ1452" s="66"/>
      <c r="HRK1452" s="66"/>
      <c r="HRL1452" s="66"/>
      <c r="HRM1452" s="66"/>
      <c r="HRN1452" s="66"/>
      <c r="HRO1452" s="66"/>
      <c r="HRP1452" s="66"/>
      <c r="HRQ1452" s="66"/>
      <c r="HRR1452" s="66"/>
      <c r="HRS1452" s="66"/>
      <c r="HRT1452" s="66"/>
      <c r="HRU1452" s="66"/>
      <c r="HRV1452" s="66"/>
      <c r="HRW1452" s="66"/>
      <c r="HRX1452" s="66"/>
      <c r="HRY1452" s="66"/>
      <c r="HRZ1452" s="66"/>
      <c r="HSA1452" s="66"/>
      <c r="HSB1452" s="66"/>
      <c r="HSC1452" s="66"/>
      <c r="HSD1452" s="66"/>
      <c r="HSE1452" s="66"/>
      <c r="HSF1452" s="66"/>
      <c r="HSG1452" s="66"/>
      <c r="HSH1452" s="66"/>
      <c r="HSI1452" s="66"/>
      <c r="HSJ1452" s="66"/>
      <c r="HSK1452" s="66"/>
      <c r="HSL1452" s="66"/>
      <c r="HSM1452" s="66"/>
      <c r="HSN1452" s="66"/>
      <c r="HSO1452" s="66"/>
      <c r="HSP1452" s="66"/>
      <c r="HSQ1452" s="66"/>
      <c r="HSR1452" s="66"/>
      <c r="HSS1452" s="66"/>
      <c r="HST1452" s="66"/>
      <c r="HSU1452" s="66"/>
      <c r="HSV1452" s="66"/>
      <c r="HSW1452" s="66"/>
      <c r="HSX1452" s="66"/>
      <c r="HSY1452" s="66"/>
      <c r="HSZ1452" s="66"/>
      <c r="HTA1452" s="66"/>
      <c r="HTB1452" s="66"/>
      <c r="HTC1452" s="66"/>
      <c r="HTD1452" s="66"/>
      <c r="HTE1452" s="66"/>
      <c r="HTF1452" s="66"/>
      <c r="HTG1452" s="66"/>
      <c r="HTH1452" s="66"/>
      <c r="HTI1452" s="66"/>
      <c r="HTJ1452" s="66"/>
      <c r="HTK1452" s="66"/>
      <c r="HTL1452" s="66"/>
      <c r="HTM1452" s="66"/>
      <c r="HTN1452" s="66"/>
      <c r="HTO1452" s="66"/>
      <c r="HTP1452" s="66"/>
      <c r="HTQ1452" s="66"/>
      <c r="HTR1452" s="66"/>
      <c r="HTS1452" s="66"/>
      <c r="HTT1452" s="66"/>
      <c r="HTU1452" s="66"/>
      <c r="HTV1452" s="66"/>
      <c r="HTW1452" s="66"/>
      <c r="HTX1452" s="66"/>
      <c r="HTY1452" s="66"/>
      <c r="HTZ1452" s="66"/>
      <c r="HUA1452" s="66"/>
      <c r="HUB1452" s="66"/>
      <c r="HUC1452" s="66"/>
      <c r="HUD1452" s="66"/>
      <c r="HUE1452" s="66"/>
      <c r="HUF1452" s="66"/>
      <c r="HUG1452" s="66"/>
      <c r="HUH1452" s="66"/>
      <c r="HUI1452" s="66"/>
      <c r="HUJ1452" s="66"/>
      <c r="HUK1452" s="66"/>
      <c r="HUL1452" s="66"/>
      <c r="HUM1452" s="66"/>
      <c r="HUN1452" s="66"/>
      <c r="HUO1452" s="66"/>
      <c r="HUP1452" s="66"/>
      <c r="HUQ1452" s="66"/>
      <c r="HUR1452" s="66"/>
      <c r="HUS1452" s="66"/>
      <c r="HUT1452" s="66"/>
      <c r="HUU1452" s="66"/>
      <c r="HUV1452" s="66"/>
      <c r="HUW1452" s="66"/>
      <c r="HUX1452" s="66"/>
      <c r="HUY1452" s="66"/>
      <c r="HUZ1452" s="66"/>
      <c r="HVA1452" s="66"/>
      <c r="HVB1452" s="66"/>
      <c r="HVC1452" s="66"/>
      <c r="HVD1452" s="66"/>
      <c r="HVE1452" s="66"/>
      <c r="HVF1452" s="66"/>
      <c r="HVG1452" s="66"/>
      <c r="HVH1452" s="66"/>
      <c r="HVI1452" s="66"/>
      <c r="HVJ1452" s="66"/>
      <c r="HVK1452" s="66"/>
      <c r="HVL1452" s="66"/>
      <c r="HVM1452" s="66"/>
      <c r="HVN1452" s="66"/>
      <c r="HVO1452" s="66"/>
      <c r="HVP1452" s="66"/>
      <c r="HVQ1452" s="66"/>
      <c r="HVR1452" s="66"/>
      <c r="HVS1452" s="66"/>
      <c r="HVT1452" s="66"/>
      <c r="HVU1452" s="66"/>
      <c r="HVV1452" s="66"/>
      <c r="HVW1452" s="66"/>
      <c r="HVX1452" s="66"/>
      <c r="HVY1452" s="66"/>
      <c r="HVZ1452" s="66"/>
      <c r="HWA1452" s="66"/>
      <c r="HWB1452" s="66"/>
      <c r="HWC1452" s="66"/>
      <c r="HWD1452" s="66"/>
      <c r="HWE1452" s="66"/>
      <c r="HWF1452" s="66"/>
      <c r="HWG1452" s="66"/>
      <c r="HWH1452" s="66"/>
      <c r="HWI1452" s="66"/>
      <c r="HWJ1452" s="66"/>
      <c r="HWK1452" s="66"/>
      <c r="HWL1452" s="66"/>
      <c r="HWM1452" s="66"/>
      <c r="HWN1452" s="66"/>
      <c r="HWO1452" s="66"/>
      <c r="HWP1452" s="66"/>
      <c r="HWQ1452" s="66"/>
      <c r="HWR1452" s="66"/>
      <c r="HWS1452" s="66"/>
      <c r="HWT1452" s="66"/>
      <c r="HWU1452" s="66"/>
      <c r="HWV1452" s="66"/>
      <c r="HWW1452" s="66"/>
      <c r="HWX1452" s="66"/>
      <c r="HWY1452" s="66"/>
      <c r="HWZ1452" s="66"/>
      <c r="HXA1452" s="66"/>
      <c r="HXB1452" s="66"/>
      <c r="HXC1452" s="66"/>
      <c r="HXD1452" s="66"/>
      <c r="HXE1452" s="66"/>
      <c r="HXF1452" s="66"/>
      <c r="HXG1452" s="66"/>
      <c r="HXH1452" s="66"/>
      <c r="HXI1452" s="66"/>
      <c r="HXJ1452" s="66"/>
      <c r="HXK1452" s="66"/>
      <c r="HXL1452" s="66"/>
      <c r="HXM1452" s="66"/>
      <c r="HXN1452" s="66"/>
      <c r="HXO1452" s="66"/>
      <c r="HXP1452" s="66"/>
      <c r="HXQ1452" s="66"/>
      <c r="HXR1452" s="66"/>
      <c r="HXS1452" s="66"/>
      <c r="HXT1452" s="66"/>
      <c r="HXU1452" s="66"/>
      <c r="HXV1452" s="66"/>
      <c r="HXW1452" s="66"/>
      <c r="HXX1452" s="66"/>
      <c r="HXY1452" s="66"/>
      <c r="HXZ1452" s="66"/>
      <c r="HYA1452" s="66"/>
      <c r="HYB1452" s="66"/>
      <c r="HYC1452" s="66"/>
      <c r="HYD1452" s="66"/>
      <c r="HYE1452" s="66"/>
      <c r="HYF1452" s="66"/>
      <c r="HYG1452" s="66"/>
      <c r="HYH1452" s="66"/>
      <c r="HYI1452" s="66"/>
      <c r="HYJ1452" s="66"/>
      <c r="HYK1452" s="66"/>
      <c r="HYL1452" s="66"/>
      <c r="HYM1452" s="66"/>
      <c r="HYN1452" s="66"/>
      <c r="HYO1452" s="66"/>
      <c r="HYP1452" s="66"/>
      <c r="HYQ1452" s="66"/>
      <c r="HYR1452" s="66"/>
      <c r="HYS1452" s="66"/>
      <c r="HYT1452" s="66"/>
      <c r="HYU1452" s="66"/>
      <c r="HYV1452" s="66"/>
      <c r="HYW1452" s="66"/>
      <c r="HYX1452" s="66"/>
      <c r="HYY1452" s="66"/>
      <c r="HYZ1452" s="66"/>
      <c r="HZA1452" s="66"/>
      <c r="HZB1452" s="66"/>
      <c r="HZC1452" s="66"/>
      <c r="HZD1452" s="66"/>
      <c r="HZE1452" s="66"/>
      <c r="HZF1452" s="66"/>
      <c r="HZG1452" s="66"/>
      <c r="HZH1452" s="66"/>
      <c r="HZI1452" s="66"/>
      <c r="HZJ1452" s="66"/>
      <c r="HZK1452" s="66"/>
      <c r="HZL1452" s="66"/>
      <c r="HZM1452" s="66"/>
      <c r="HZN1452" s="66"/>
      <c r="HZO1452" s="66"/>
      <c r="HZP1452" s="66"/>
      <c r="HZQ1452" s="66"/>
      <c r="HZR1452" s="66"/>
      <c r="HZS1452" s="66"/>
      <c r="HZT1452" s="66"/>
      <c r="HZU1452" s="66"/>
      <c r="HZV1452" s="66"/>
      <c r="HZW1452" s="66"/>
      <c r="HZX1452" s="66"/>
      <c r="HZY1452" s="66"/>
      <c r="HZZ1452" s="66"/>
      <c r="IAA1452" s="66"/>
      <c r="IAB1452" s="66"/>
      <c r="IAC1452" s="66"/>
      <c r="IAD1452" s="66"/>
      <c r="IAE1452" s="66"/>
      <c r="IAF1452" s="66"/>
      <c r="IAG1452" s="66"/>
      <c r="IAH1452" s="66"/>
      <c r="IAI1452" s="66"/>
      <c r="IAJ1452" s="66"/>
      <c r="IAK1452" s="66"/>
      <c r="IAL1452" s="66"/>
      <c r="IAM1452" s="66"/>
      <c r="IAN1452" s="66"/>
      <c r="IAO1452" s="66"/>
      <c r="IAP1452" s="66"/>
      <c r="IAQ1452" s="66"/>
      <c r="IAR1452" s="66"/>
      <c r="IAS1452" s="66"/>
      <c r="IAT1452" s="66"/>
      <c r="IAU1452" s="66"/>
      <c r="IAV1452" s="66"/>
      <c r="IAW1452" s="66"/>
      <c r="IAX1452" s="66"/>
      <c r="IAY1452" s="66"/>
      <c r="IAZ1452" s="66"/>
      <c r="IBA1452" s="66"/>
      <c r="IBB1452" s="66"/>
      <c r="IBC1452" s="66"/>
      <c r="IBD1452" s="66"/>
      <c r="IBE1452" s="66"/>
      <c r="IBF1452" s="66"/>
      <c r="IBG1452" s="66"/>
      <c r="IBH1452" s="66"/>
      <c r="IBI1452" s="66"/>
      <c r="IBJ1452" s="66"/>
      <c r="IBK1452" s="66"/>
      <c r="IBL1452" s="66"/>
      <c r="IBM1452" s="66"/>
      <c r="IBN1452" s="66"/>
      <c r="IBO1452" s="66"/>
      <c r="IBP1452" s="66"/>
      <c r="IBQ1452" s="66"/>
      <c r="IBR1452" s="66"/>
      <c r="IBS1452" s="66"/>
      <c r="IBT1452" s="66"/>
      <c r="IBU1452" s="66"/>
      <c r="IBV1452" s="66"/>
      <c r="IBW1452" s="66"/>
      <c r="IBX1452" s="66"/>
      <c r="IBY1452" s="66"/>
      <c r="IBZ1452" s="66"/>
      <c r="ICA1452" s="66"/>
      <c r="ICB1452" s="66"/>
      <c r="ICC1452" s="66"/>
      <c r="ICD1452" s="66"/>
      <c r="ICE1452" s="66"/>
      <c r="ICF1452" s="66"/>
      <c r="ICG1452" s="66"/>
      <c r="ICH1452" s="66"/>
      <c r="ICI1452" s="66"/>
      <c r="ICJ1452" s="66"/>
      <c r="ICK1452" s="66"/>
      <c r="ICL1452" s="66"/>
      <c r="ICM1452" s="66"/>
      <c r="ICN1452" s="66"/>
      <c r="ICO1452" s="66"/>
      <c r="ICP1452" s="66"/>
      <c r="ICQ1452" s="66"/>
      <c r="ICR1452" s="66"/>
      <c r="ICS1452" s="66"/>
      <c r="ICT1452" s="66"/>
      <c r="ICU1452" s="66"/>
      <c r="ICV1452" s="66"/>
      <c r="ICW1452" s="66"/>
      <c r="ICX1452" s="66"/>
      <c r="ICY1452" s="66"/>
      <c r="ICZ1452" s="66"/>
      <c r="IDA1452" s="66"/>
      <c r="IDB1452" s="66"/>
      <c r="IDC1452" s="66"/>
      <c r="IDD1452" s="66"/>
      <c r="IDE1452" s="66"/>
      <c r="IDF1452" s="66"/>
      <c r="IDG1452" s="66"/>
      <c r="IDH1452" s="66"/>
      <c r="IDI1452" s="66"/>
      <c r="IDJ1452" s="66"/>
      <c r="IDK1452" s="66"/>
      <c r="IDL1452" s="66"/>
      <c r="IDM1452" s="66"/>
      <c r="IDN1452" s="66"/>
      <c r="IDO1452" s="66"/>
      <c r="IDP1452" s="66"/>
      <c r="IDQ1452" s="66"/>
      <c r="IDR1452" s="66"/>
      <c r="IDS1452" s="66"/>
      <c r="IDT1452" s="66"/>
      <c r="IDU1452" s="66"/>
      <c r="IDV1452" s="66"/>
      <c r="IDW1452" s="66"/>
      <c r="IDX1452" s="66"/>
      <c r="IDY1452" s="66"/>
      <c r="IDZ1452" s="66"/>
      <c r="IEA1452" s="66"/>
      <c r="IEB1452" s="66"/>
      <c r="IEC1452" s="66"/>
      <c r="IED1452" s="66"/>
      <c r="IEE1452" s="66"/>
      <c r="IEF1452" s="66"/>
      <c r="IEG1452" s="66"/>
      <c r="IEH1452" s="66"/>
      <c r="IEI1452" s="66"/>
      <c r="IEJ1452" s="66"/>
      <c r="IEK1452" s="66"/>
      <c r="IEL1452" s="66"/>
      <c r="IEM1452" s="66"/>
      <c r="IEN1452" s="66"/>
      <c r="IEO1452" s="66"/>
      <c r="IEP1452" s="66"/>
      <c r="IEQ1452" s="66"/>
      <c r="IER1452" s="66"/>
      <c r="IES1452" s="66"/>
      <c r="IET1452" s="66"/>
      <c r="IEU1452" s="66"/>
      <c r="IEV1452" s="66"/>
      <c r="IEW1452" s="66"/>
      <c r="IEX1452" s="66"/>
      <c r="IEY1452" s="66"/>
      <c r="IEZ1452" s="66"/>
      <c r="IFA1452" s="66"/>
      <c r="IFB1452" s="66"/>
      <c r="IFC1452" s="66"/>
      <c r="IFD1452" s="66"/>
      <c r="IFE1452" s="66"/>
      <c r="IFF1452" s="66"/>
      <c r="IFG1452" s="66"/>
      <c r="IFH1452" s="66"/>
      <c r="IFI1452" s="66"/>
      <c r="IFJ1452" s="66"/>
      <c r="IFK1452" s="66"/>
      <c r="IFL1452" s="66"/>
      <c r="IFM1452" s="66"/>
      <c r="IFN1452" s="66"/>
      <c r="IFO1452" s="66"/>
      <c r="IFP1452" s="66"/>
      <c r="IFQ1452" s="66"/>
      <c r="IFR1452" s="66"/>
      <c r="IFS1452" s="66"/>
      <c r="IFT1452" s="66"/>
      <c r="IFU1452" s="66"/>
      <c r="IFV1452" s="66"/>
      <c r="IFW1452" s="66"/>
      <c r="IFX1452" s="66"/>
      <c r="IFY1452" s="66"/>
      <c r="IFZ1452" s="66"/>
      <c r="IGA1452" s="66"/>
      <c r="IGB1452" s="66"/>
      <c r="IGC1452" s="66"/>
      <c r="IGD1452" s="66"/>
      <c r="IGE1452" s="66"/>
      <c r="IGF1452" s="66"/>
      <c r="IGG1452" s="66"/>
      <c r="IGH1452" s="66"/>
      <c r="IGI1452" s="66"/>
      <c r="IGJ1452" s="66"/>
      <c r="IGK1452" s="66"/>
      <c r="IGL1452" s="66"/>
      <c r="IGM1452" s="66"/>
      <c r="IGN1452" s="66"/>
      <c r="IGO1452" s="66"/>
      <c r="IGP1452" s="66"/>
      <c r="IGQ1452" s="66"/>
      <c r="IGR1452" s="66"/>
      <c r="IGS1452" s="66"/>
      <c r="IGT1452" s="66"/>
      <c r="IGU1452" s="66"/>
      <c r="IGV1452" s="66"/>
      <c r="IGW1452" s="66"/>
      <c r="IGX1452" s="66"/>
      <c r="IGY1452" s="66"/>
      <c r="IGZ1452" s="66"/>
      <c r="IHA1452" s="66"/>
      <c r="IHB1452" s="66"/>
      <c r="IHC1452" s="66"/>
      <c r="IHD1452" s="66"/>
      <c r="IHE1452" s="66"/>
      <c r="IHF1452" s="66"/>
      <c r="IHG1452" s="66"/>
      <c r="IHH1452" s="66"/>
      <c r="IHI1452" s="66"/>
      <c r="IHJ1452" s="66"/>
      <c r="IHK1452" s="66"/>
      <c r="IHL1452" s="66"/>
      <c r="IHM1452" s="66"/>
      <c r="IHN1452" s="66"/>
      <c r="IHO1452" s="66"/>
      <c r="IHP1452" s="66"/>
      <c r="IHQ1452" s="66"/>
      <c r="IHR1452" s="66"/>
      <c r="IHS1452" s="66"/>
      <c r="IHT1452" s="66"/>
      <c r="IHU1452" s="66"/>
      <c r="IHV1452" s="66"/>
      <c r="IHW1452" s="66"/>
      <c r="IHX1452" s="66"/>
      <c r="IHY1452" s="66"/>
      <c r="IHZ1452" s="66"/>
      <c r="IIA1452" s="66"/>
      <c r="IIB1452" s="66"/>
      <c r="IIC1452" s="66"/>
      <c r="IID1452" s="66"/>
      <c r="IIE1452" s="66"/>
      <c r="IIF1452" s="66"/>
      <c r="IIG1452" s="66"/>
      <c r="IIH1452" s="66"/>
      <c r="III1452" s="66"/>
      <c r="IIJ1452" s="66"/>
      <c r="IIK1452" s="66"/>
      <c r="IIL1452" s="66"/>
      <c r="IIM1452" s="66"/>
      <c r="IIN1452" s="66"/>
      <c r="IIO1452" s="66"/>
      <c r="IIP1452" s="66"/>
      <c r="IIQ1452" s="66"/>
      <c r="IIR1452" s="66"/>
      <c r="IIS1452" s="66"/>
      <c r="IIT1452" s="66"/>
      <c r="IIU1452" s="66"/>
      <c r="IIV1452" s="66"/>
      <c r="IIW1452" s="66"/>
      <c r="IIX1452" s="66"/>
      <c r="IIY1452" s="66"/>
      <c r="IIZ1452" s="66"/>
      <c r="IJA1452" s="66"/>
      <c r="IJB1452" s="66"/>
      <c r="IJC1452" s="66"/>
      <c r="IJD1452" s="66"/>
      <c r="IJE1452" s="66"/>
      <c r="IJF1452" s="66"/>
      <c r="IJG1452" s="66"/>
      <c r="IJH1452" s="66"/>
      <c r="IJI1452" s="66"/>
      <c r="IJJ1452" s="66"/>
      <c r="IJK1452" s="66"/>
      <c r="IJL1452" s="66"/>
      <c r="IJM1452" s="66"/>
      <c r="IJN1452" s="66"/>
      <c r="IJO1452" s="66"/>
      <c r="IJP1452" s="66"/>
      <c r="IJQ1452" s="66"/>
      <c r="IJR1452" s="66"/>
      <c r="IJS1452" s="66"/>
      <c r="IJT1452" s="66"/>
      <c r="IJU1452" s="66"/>
      <c r="IJV1452" s="66"/>
      <c r="IJW1452" s="66"/>
      <c r="IJX1452" s="66"/>
      <c r="IJY1452" s="66"/>
      <c r="IJZ1452" s="66"/>
      <c r="IKA1452" s="66"/>
      <c r="IKB1452" s="66"/>
      <c r="IKC1452" s="66"/>
      <c r="IKD1452" s="66"/>
      <c r="IKE1452" s="66"/>
      <c r="IKF1452" s="66"/>
      <c r="IKG1452" s="66"/>
      <c r="IKH1452" s="66"/>
      <c r="IKI1452" s="66"/>
      <c r="IKJ1452" s="66"/>
      <c r="IKK1452" s="66"/>
      <c r="IKL1452" s="66"/>
      <c r="IKM1452" s="66"/>
      <c r="IKN1452" s="66"/>
      <c r="IKO1452" s="66"/>
      <c r="IKP1452" s="66"/>
      <c r="IKQ1452" s="66"/>
      <c r="IKR1452" s="66"/>
      <c r="IKS1452" s="66"/>
      <c r="IKT1452" s="66"/>
      <c r="IKU1452" s="66"/>
      <c r="IKV1452" s="66"/>
      <c r="IKW1452" s="66"/>
      <c r="IKX1452" s="66"/>
      <c r="IKY1452" s="66"/>
      <c r="IKZ1452" s="66"/>
      <c r="ILA1452" s="66"/>
      <c r="ILB1452" s="66"/>
      <c r="ILC1452" s="66"/>
      <c r="ILD1452" s="66"/>
      <c r="ILE1452" s="66"/>
      <c r="ILF1452" s="66"/>
      <c r="ILG1452" s="66"/>
      <c r="ILH1452" s="66"/>
      <c r="ILI1452" s="66"/>
      <c r="ILJ1452" s="66"/>
      <c r="ILK1452" s="66"/>
      <c r="ILL1452" s="66"/>
      <c r="ILM1452" s="66"/>
      <c r="ILN1452" s="66"/>
      <c r="ILO1452" s="66"/>
      <c r="ILP1452" s="66"/>
      <c r="ILQ1452" s="66"/>
      <c r="ILR1452" s="66"/>
      <c r="ILS1452" s="66"/>
      <c r="ILT1452" s="66"/>
      <c r="ILU1452" s="66"/>
      <c r="ILV1452" s="66"/>
      <c r="ILW1452" s="66"/>
      <c r="ILX1452" s="66"/>
      <c r="ILY1452" s="66"/>
      <c r="ILZ1452" s="66"/>
      <c r="IMA1452" s="66"/>
      <c r="IMB1452" s="66"/>
      <c r="IMC1452" s="66"/>
      <c r="IMD1452" s="66"/>
      <c r="IME1452" s="66"/>
      <c r="IMF1452" s="66"/>
      <c r="IMG1452" s="66"/>
      <c r="IMH1452" s="66"/>
      <c r="IMI1452" s="66"/>
      <c r="IMJ1452" s="66"/>
      <c r="IMK1452" s="66"/>
      <c r="IML1452" s="66"/>
      <c r="IMM1452" s="66"/>
      <c r="IMN1452" s="66"/>
      <c r="IMO1452" s="66"/>
      <c r="IMP1452" s="66"/>
      <c r="IMQ1452" s="66"/>
      <c r="IMR1452" s="66"/>
      <c r="IMS1452" s="66"/>
      <c r="IMT1452" s="66"/>
      <c r="IMU1452" s="66"/>
      <c r="IMV1452" s="66"/>
      <c r="IMW1452" s="66"/>
      <c r="IMX1452" s="66"/>
      <c r="IMY1452" s="66"/>
      <c r="IMZ1452" s="66"/>
      <c r="INA1452" s="66"/>
      <c r="INB1452" s="66"/>
      <c r="INC1452" s="66"/>
      <c r="IND1452" s="66"/>
      <c r="INE1452" s="66"/>
      <c r="INF1452" s="66"/>
      <c r="ING1452" s="66"/>
      <c r="INH1452" s="66"/>
      <c r="INI1452" s="66"/>
      <c r="INJ1452" s="66"/>
      <c r="INK1452" s="66"/>
      <c r="INL1452" s="66"/>
      <c r="INM1452" s="66"/>
      <c r="INN1452" s="66"/>
      <c r="INO1452" s="66"/>
      <c r="INP1452" s="66"/>
      <c r="INQ1452" s="66"/>
      <c r="INR1452" s="66"/>
      <c r="INS1452" s="66"/>
      <c r="INT1452" s="66"/>
      <c r="INU1452" s="66"/>
      <c r="INV1452" s="66"/>
      <c r="INW1452" s="66"/>
      <c r="INX1452" s="66"/>
      <c r="INY1452" s="66"/>
      <c r="INZ1452" s="66"/>
      <c r="IOA1452" s="66"/>
      <c r="IOB1452" s="66"/>
      <c r="IOC1452" s="66"/>
      <c r="IOD1452" s="66"/>
      <c r="IOE1452" s="66"/>
      <c r="IOF1452" s="66"/>
      <c r="IOG1452" s="66"/>
      <c r="IOH1452" s="66"/>
      <c r="IOI1452" s="66"/>
      <c r="IOJ1452" s="66"/>
      <c r="IOK1452" s="66"/>
      <c r="IOL1452" s="66"/>
      <c r="IOM1452" s="66"/>
      <c r="ION1452" s="66"/>
      <c r="IOO1452" s="66"/>
      <c r="IOP1452" s="66"/>
      <c r="IOQ1452" s="66"/>
      <c r="IOR1452" s="66"/>
      <c r="IOS1452" s="66"/>
      <c r="IOT1452" s="66"/>
      <c r="IOU1452" s="66"/>
      <c r="IOV1452" s="66"/>
      <c r="IOW1452" s="66"/>
      <c r="IOX1452" s="66"/>
      <c r="IOY1452" s="66"/>
      <c r="IOZ1452" s="66"/>
      <c r="IPA1452" s="66"/>
      <c r="IPB1452" s="66"/>
      <c r="IPC1452" s="66"/>
      <c r="IPD1452" s="66"/>
      <c r="IPE1452" s="66"/>
      <c r="IPF1452" s="66"/>
      <c r="IPG1452" s="66"/>
      <c r="IPH1452" s="66"/>
      <c r="IPI1452" s="66"/>
      <c r="IPJ1452" s="66"/>
      <c r="IPK1452" s="66"/>
      <c r="IPL1452" s="66"/>
      <c r="IPM1452" s="66"/>
      <c r="IPN1452" s="66"/>
      <c r="IPO1452" s="66"/>
      <c r="IPP1452" s="66"/>
      <c r="IPQ1452" s="66"/>
      <c r="IPR1452" s="66"/>
      <c r="IPS1452" s="66"/>
      <c r="IPT1452" s="66"/>
      <c r="IPU1452" s="66"/>
      <c r="IPV1452" s="66"/>
      <c r="IPW1452" s="66"/>
      <c r="IPX1452" s="66"/>
      <c r="IPY1452" s="66"/>
      <c r="IPZ1452" s="66"/>
      <c r="IQA1452" s="66"/>
      <c r="IQB1452" s="66"/>
      <c r="IQC1452" s="66"/>
      <c r="IQD1452" s="66"/>
      <c r="IQE1452" s="66"/>
      <c r="IQF1452" s="66"/>
      <c r="IQG1452" s="66"/>
      <c r="IQH1452" s="66"/>
      <c r="IQI1452" s="66"/>
      <c r="IQJ1452" s="66"/>
      <c r="IQK1452" s="66"/>
      <c r="IQL1452" s="66"/>
      <c r="IQM1452" s="66"/>
      <c r="IQN1452" s="66"/>
      <c r="IQO1452" s="66"/>
      <c r="IQP1452" s="66"/>
      <c r="IQQ1452" s="66"/>
      <c r="IQR1452" s="66"/>
      <c r="IQS1452" s="66"/>
      <c r="IQT1452" s="66"/>
      <c r="IQU1452" s="66"/>
      <c r="IQV1452" s="66"/>
      <c r="IQW1452" s="66"/>
      <c r="IQX1452" s="66"/>
      <c r="IQY1452" s="66"/>
      <c r="IQZ1452" s="66"/>
      <c r="IRA1452" s="66"/>
      <c r="IRB1452" s="66"/>
      <c r="IRC1452" s="66"/>
      <c r="IRD1452" s="66"/>
      <c r="IRE1452" s="66"/>
      <c r="IRF1452" s="66"/>
      <c r="IRG1452" s="66"/>
      <c r="IRH1452" s="66"/>
      <c r="IRI1452" s="66"/>
      <c r="IRJ1452" s="66"/>
      <c r="IRK1452" s="66"/>
      <c r="IRL1452" s="66"/>
      <c r="IRM1452" s="66"/>
      <c r="IRN1452" s="66"/>
      <c r="IRO1452" s="66"/>
      <c r="IRP1452" s="66"/>
      <c r="IRQ1452" s="66"/>
      <c r="IRR1452" s="66"/>
      <c r="IRS1452" s="66"/>
      <c r="IRT1452" s="66"/>
      <c r="IRU1452" s="66"/>
      <c r="IRV1452" s="66"/>
      <c r="IRW1452" s="66"/>
      <c r="IRX1452" s="66"/>
      <c r="IRY1452" s="66"/>
      <c r="IRZ1452" s="66"/>
      <c r="ISA1452" s="66"/>
      <c r="ISB1452" s="66"/>
      <c r="ISC1452" s="66"/>
      <c r="ISD1452" s="66"/>
      <c r="ISE1452" s="66"/>
      <c r="ISF1452" s="66"/>
      <c r="ISG1452" s="66"/>
      <c r="ISH1452" s="66"/>
      <c r="ISI1452" s="66"/>
      <c r="ISJ1452" s="66"/>
      <c r="ISK1452" s="66"/>
      <c r="ISL1452" s="66"/>
      <c r="ISM1452" s="66"/>
      <c r="ISN1452" s="66"/>
      <c r="ISO1452" s="66"/>
      <c r="ISP1452" s="66"/>
      <c r="ISQ1452" s="66"/>
      <c r="ISR1452" s="66"/>
      <c r="ISS1452" s="66"/>
      <c r="IST1452" s="66"/>
      <c r="ISU1452" s="66"/>
      <c r="ISV1452" s="66"/>
      <c r="ISW1452" s="66"/>
      <c r="ISX1452" s="66"/>
      <c r="ISY1452" s="66"/>
      <c r="ISZ1452" s="66"/>
      <c r="ITA1452" s="66"/>
      <c r="ITB1452" s="66"/>
      <c r="ITC1452" s="66"/>
      <c r="ITD1452" s="66"/>
      <c r="ITE1452" s="66"/>
      <c r="ITF1452" s="66"/>
      <c r="ITG1452" s="66"/>
      <c r="ITH1452" s="66"/>
      <c r="ITI1452" s="66"/>
      <c r="ITJ1452" s="66"/>
      <c r="ITK1452" s="66"/>
      <c r="ITL1452" s="66"/>
      <c r="ITM1452" s="66"/>
      <c r="ITN1452" s="66"/>
      <c r="ITO1452" s="66"/>
      <c r="ITP1452" s="66"/>
      <c r="ITQ1452" s="66"/>
      <c r="ITR1452" s="66"/>
      <c r="ITS1452" s="66"/>
      <c r="ITT1452" s="66"/>
      <c r="ITU1452" s="66"/>
      <c r="ITV1452" s="66"/>
      <c r="ITW1452" s="66"/>
      <c r="ITX1452" s="66"/>
      <c r="ITY1452" s="66"/>
      <c r="ITZ1452" s="66"/>
      <c r="IUA1452" s="66"/>
      <c r="IUB1452" s="66"/>
      <c r="IUC1452" s="66"/>
      <c r="IUD1452" s="66"/>
      <c r="IUE1452" s="66"/>
      <c r="IUF1452" s="66"/>
      <c r="IUG1452" s="66"/>
      <c r="IUH1452" s="66"/>
      <c r="IUI1452" s="66"/>
      <c r="IUJ1452" s="66"/>
      <c r="IUK1452" s="66"/>
      <c r="IUL1452" s="66"/>
      <c r="IUM1452" s="66"/>
      <c r="IUN1452" s="66"/>
      <c r="IUO1452" s="66"/>
      <c r="IUP1452" s="66"/>
      <c r="IUQ1452" s="66"/>
      <c r="IUR1452" s="66"/>
      <c r="IUS1452" s="66"/>
      <c r="IUT1452" s="66"/>
      <c r="IUU1452" s="66"/>
      <c r="IUV1452" s="66"/>
      <c r="IUW1452" s="66"/>
      <c r="IUX1452" s="66"/>
      <c r="IUY1452" s="66"/>
      <c r="IUZ1452" s="66"/>
      <c r="IVA1452" s="66"/>
      <c r="IVB1452" s="66"/>
      <c r="IVC1452" s="66"/>
      <c r="IVD1452" s="66"/>
      <c r="IVE1452" s="66"/>
      <c r="IVF1452" s="66"/>
      <c r="IVG1452" s="66"/>
      <c r="IVH1452" s="66"/>
      <c r="IVI1452" s="66"/>
      <c r="IVJ1452" s="66"/>
      <c r="IVK1452" s="66"/>
      <c r="IVL1452" s="66"/>
      <c r="IVM1452" s="66"/>
      <c r="IVN1452" s="66"/>
      <c r="IVO1452" s="66"/>
      <c r="IVP1452" s="66"/>
      <c r="IVQ1452" s="66"/>
      <c r="IVR1452" s="66"/>
      <c r="IVS1452" s="66"/>
      <c r="IVT1452" s="66"/>
      <c r="IVU1452" s="66"/>
      <c r="IVV1452" s="66"/>
      <c r="IVW1452" s="66"/>
      <c r="IVX1452" s="66"/>
      <c r="IVY1452" s="66"/>
      <c r="IVZ1452" s="66"/>
      <c r="IWA1452" s="66"/>
      <c r="IWB1452" s="66"/>
      <c r="IWC1452" s="66"/>
      <c r="IWD1452" s="66"/>
      <c r="IWE1452" s="66"/>
      <c r="IWF1452" s="66"/>
      <c r="IWG1452" s="66"/>
      <c r="IWH1452" s="66"/>
      <c r="IWI1452" s="66"/>
      <c r="IWJ1452" s="66"/>
      <c r="IWK1452" s="66"/>
      <c r="IWL1452" s="66"/>
      <c r="IWM1452" s="66"/>
      <c r="IWN1452" s="66"/>
      <c r="IWO1452" s="66"/>
      <c r="IWP1452" s="66"/>
      <c r="IWQ1452" s="66"/>
      <c r="IWR1452" s="66"/>
      <c r="IWS1452" s="66"/>
      <c r="IWT1452" s="66"/>
      <c r="IWU1452" s="66"/>
      <c r="IWV1452" s="66"/>
      <c r="IWW1452" s="66"/>
      <c r="IWX1452" s="66"/>
      <c r="IWY1452" s="66"/>
      <c r="IWZ1452" s="66"/>
      <c r="IXA1452" s="66"/>
      <c r="IXB1452" s="66"/>
      <c r="IXC1452" s="66"/>
      <c r="IXD1452" s="66"/>
      <c r="IXE1452" s="66"/>
      <c r="IXF1452" s="66"/>
      <c r="IXG1452" s="66"/>
      <c r="IXH1452" s="66"/>
      <c r="IXI1452" s="66"/>
      <c r="IXJ1452" s="66"/>
      <c r="IXK1452" s="66"/>
      <c r="IXL1452" s="66"/>
      <c r="IXM1452" s="66"/>
      <c r="IXN1452" s="66"/>
      <c r="IXO1452" s="66"/>
      <c r="IXP1452" s="66"/>
      <c r="IXQ1452" s="66"/>
      <c r="IXR1452" s="66"/>
      <c r="IXS1452" s="66"/>
      <c r="IXT1452" s="66"/>
      <c r="IXU1452" s="66"/>
      <c r="IXV1452" s="66"/>
      <c r="IXW1452" s="66"/>
      <c r="IXX1452" s="66"/>
      <c r="IXY1452" s="66"/>
      <c r="IXZ1452" s="66"/>
      <c r="IYA1452" s="66"/>
      <c r="IYB1452" s="66"/>
      <c r="IYC1452" s="66"/>
      <c r="IYD1452" s="66"/>
      <c r="IYE1452" s="66"/>
      <c r="IYF1452" s="66"/>
      <c r="IYG1452" s="66"/>
      <c r="IYH1452" s="66"/>
      <c r="IYI1452" s="66"/>
      <c r="IYJ1452" s="66"/>
      <c r="IYK1452" s="66"/>
      <c r="IYL1452" s="66"/>
      <c r="IYM1452" s="66"/>
      <c r="IYN1452" s="66"/>
      <c r="IYO1452" s="66"/>
      <c r="IYP1452" s="66"/>
      <c r="IYQ1452" s="66"/>
      <c r="IYR1452" s="66"/>
      <c r="IYS1452" s="66"/>
      <c r="IYT1452" s="66"/>
      <c r="IYU1452" s="66"/>
      <c r="IYV1452" s="66"/>
      <c r="IYW1452" s="66"/>
      <c r="IYX1452" s="66"/>
      <c r="IYY1452" s="66"/>
      <c r="IYZ1452" s="66"/>
      <c r="IZA1452" s="66"/>
      <c r="IZB1452" s="66"/>
      <c r="IZC1452" s="66"/>
      <c r="IZD1452" s="66"/>
      <c r="IZE1452" s="66"/>
      <c r="IZF1452" s="66"/>
      <c r="IZG1452" s="66"/>
      <c r="IZH1452" s="66"/>
      <c r="IZI1452" s="66"/>
      <c r="IZJ1452" s="66"/>
      <c r="IZK1452" s="66"/>
      <c r="IZL1452" s="66"/>
      <c r="IZM1452" s="66"/>
      <c r="IZN1452" s="66"/>
      <c r="IZO1452" s="66"/>
      <c r="IZP1452" s="66"/>
      <c r="IZQ1452" s="66"/>
      <c r="IZR1452" s="66"/>
      <c r="IZS1452" s="66"/>
      <c r="IZT1452" s="66"/>
      <c r="IZU1452" s="66"/>
      <c r="IZV1452" s="66"/>
      <c r="IZW1452" s="66"/>
      <c r="IZX1452" s="66"/>
      <c r="IZY1452" s="66"/>
      <c r="IZZ1452" s="66"/>
      <c r="JAA1452" s="66"/>
      <c r="JAB1452" s="66"/>
      <c r="JAC1452" s="66"/>
      <c r="JAD1452" s="66"/>
      <c r="JAE1452" s="66"/>
      <c r="JAF1452" s="66"/>
      <c r="JAG1452" s="66"/>
      <c r="JAH1452" s="66"/>
      <c r="JAI1452" s="66"/>
      <c r="JAJ1452" s="66"/>
      <c r="JAK1452" s="66"/>
      <c r="JAL1452" s="66"/>
      <c r="JAM1452" s="66"/>
      <c r="JAN1452" s="66"/>
      <c r="JAO1452" s="66"/>
      <c r="JAP1452" s="66"/>
      <c r="JAQ1452" s="66"/>
      <c r="JAR1452" s="66"/>
      <c r="JAS1452" s="66"/>
      <c r="JAT1452" s="66"/>
      <c r="JAU1452" s="66"/>
      <c r="JAV1452" s="66"/>
      <c r="JAW1452" s="66"/>
      <c r="JAX1452" s="66"/>
      <c r="JAY1452" s="66"/>
      <c r="JAZ1452" s="66"/>
      <c r="JBA1452" s="66"/>
      <c r="JBB1452" s="66"/>
      <c r="JBC1452" s="66"/>
      <c r="JBD1452" s="66"/>
      <c r="JBE1452" s="66"/>
      <c r="JBF1452" s="66"/>
      <c r="JBG1452" s="66"/>
      <c r="JBH1452" s="66"/>
      <c r="JBI1452" s="66"/>
      <c r="JBJ1452" s="66"/>
      <c r="JBK1452" s="66"/>
      <c r="JBL1452" s="66"/>
      <c r="JBM1452" s="66"/>
      <c r="JBN1452" s="66"/>
      <c r="JBO1452" s="66"/>
      <c r="JBP1452" s="66"/>
      <c r="JBQ1452" s="66"/>
      <c r="JBR1452" s="66"/>
      <c r="JBS1452" s="66"/>
      <c r="JBT1452" s="66"/>
      <c r="JBU1452" s="66"/>
      <c r="JBV1452" s="66"/>
      <c r="JBW1452" s="66"/>
      <c r="JBX1452" s="66"/>
      <c r="JBY1452" s="66"/>
      <c r="JBZ1452" s="66"/>
      <c r="JCA1452" s="66"/>
      <c r="JCB1452" s="66"/>
      <c r="JCC1452" s="66"/>
      <c r="JCD1452" s="66"/>
      <c r="JCE1452" s="66"/>
      <c r="JCF1452" s="66"/>
      <c r="JCG1452" s="66"/>
      <c r="JCH1452" s="66"/>
      <c r="JCI1452" s="66"/>
      <c r="JCJ1452" s="66"/>
      <c r="JCK1452" s="66"/>
      <c r="JCL1452" s="66"/>
      <c r="JCM1452" s="66"/>
      <c r="JCN1452" s="66"/>
      <c r="JCO1452" s="66"/>
      <c r="JCP1452" s="66"/>
      <c r="JCQ1452" s="66"/>
      <c r="JCR1452" s="66"/>
      <c r="JCS1452" s="66"/>
      <c r="JCT1452" s="66"/>
      <c r="JCU1452" s="66"/>
      <c r="JCV1452" s="66"/>
      <c r="JCW1452" s="66"/>
      <c r="JCX1452" s="66"/>
      <c r="JCY1452" s="66"/>
      <c r="JCZ1452" s="66"/>
      <c r="JDA1452" s="66"/>
      <c r="JDB1452" s="66"/>
      <c r="JDC1452" s="66"/>
      <c r="JDD1452" s="66"/>
      <c r="JDE1452" s="66"/>
      <c r="JDF1452" s="66"/>
      <c r="JDG1452" s="66"/>
      <c r="JDH1452" s="66"/>
      <c r="JDI1452" s="66"/>
      <c r="JDJ1452" s="66"/>
      <c r="JDK1452" s="66"/>
      <c r="JDL1452" s="66"/>
      <c r="JDM1452" s="66"/>
      <c r="JDN1452" s="66"/>
      <c r="JDO1452" s="66"/>
      <c r="JDP1452" s="66"/>
      <c r="JDQ1452" s="66"/>
      <c r="JDR1452" s="66"/>
      <c r="JDS1452" s="66"/>
      <c r="JDT1452" s="66"/>
      <c r="JDU1452" s="66"/>
      <c r="JDV1452" s="66"/>
      <c r="JDW1452" s="66"/>
      <c r="JDX1452" s="66"/>
      <c r="JDY1452" s="66"/>
      <c r="JDZ1452" s="66"/>
      <c r="JEA1452" s="66"/>
      <c r="JEB1452" s="66"/>
      <c r="JEC1452" s="66"/>
      <c r="JED1452" s="66"/>
      <c r="JEE1452" s="66"/>
      <c r="JEF1452" s="66"/>
      <c r="JEG1452" s="66"/>
      <c r="JEH1452" s="66"/>
      <c r="JEI1452" s="66"/>
      <c r="JEJ1452" s="66"/>
      <c r="JEK1452" s="66"/>
      <c r="JEL1452" s="66"/>
      <c r="JEM1452" s="66"/>
      <c r="JEN1452" s="66"/>
      <c r="JEO1452" s="66"/>
      <c r="JEP1452" s="66"/>
      <c r="JEQ1452" s="66"/>
      <c r="JER1452" s="66"/>
      <c r="JES1452" s="66"/>
      <c r="JET1452" s="66"/>
      <c r="JEU1452" s="66"/>
      <c r="JEV1452" s="66"/>
      <c r="JEW1452" s="66"/>
      <c r="JEX1452" s="66"/>
      <c r="JEY1452" s="66"/>
      <c r="JEZ1452" s="66"/>
      <c r="JFA1452" s="66"/>
      <c r="JFB1452" s="66"/>
      <c r="JFC1452" s="66"/>
      <c r="JFD1452" s="66"/>
      <c r="JFE1452" s="66"/>
      <c r="JFF1452" s="66"/>
      <c r="JFG1452" s="66"/>
      <c r="JFH1452" s="66"/>
      <c r="JFI1452" s="66"/>
      <c r="JFJ1452" s="66"/>
      <c r="JFK1452" s="66"/>
      <c r="JFL1452" s="66"/>
      <c r="JFM1452" s="66"/>
      <c r="JFN1452" s="66"/>
      <c r="JFO1452" s="66"/>
      <c r="JFP1452" s="66"/>
      <c r="JFQ1452" s="66"/>
      <c r="JFR1452" s="66"/>
      <c r="JFS1452" s="66"/>
      <c r="JFT1452" s="66"/>
      <c r="JFU1452" s="66"/>
      <c r="JFV1452" s="66"/>
      <c r="JFW1452" s="66"/>
      <c r="JFX1452" s="66"/>
      <c r="JFY1452" s="66"/>
      <c r="JFZ1452" s="66"/>
      <c r="JGA1452" s="66"/>
      <c r="JGB1452" s="66"/>
      <c r="JGC1452" s="66"/>
      <c r="JGD1452" s="66"/>
      <c r="JGE1452" s="66"/>
      <c r="JGF1452" s="66"/>
      <c r="JGG1452" s="66"/>
      <c r="JGH1452" s="66"/>
      <c r="JGI1452" s="66"/>
      <c r="JGJ1452" s="66"/>
      <c r="JGK1452" s="66"/>
      <c r="JGL1452" s="66"/>
      <c r="JGM1452" s="66"/>
      <c r="JGN1452" s="66"/>
      <c r="JGO1452" s="66"/>
      <c r="JGP1452" s="66"/>
      <c r="JGQ1452" s="66"/>
      <c r="JGR1452" s="66"/>
      <c r="JGS1452" s="66"/>
      <c r="JGT1452" s="66"/>
      <c r="JGU1452" s="66"/>
      <c r="JGV1452" s="66"/>
      <c r="JGW1452" s="66"/>
      <c r="JGX1452" s="66"/>
      <c r="JGY1452" s="66"/>
      <c r="JGZ1452" s="66"/>
      <c r="JHA1452" s="66"/>
      <c r="JHB1452" s="66"/>
      <c r="JHC1452" s="66"/>
      <c r="JHD1452" s="66"/>
      <c r="JHE1452" s="66"/>
      <c r="JHF1452" s="66"/>
      <c r="JHG1452" s="66"/>
      <c r="JHH1452" s="66"/>
      <c r="JHI1452" s="66"/>
      <c r="JHJ1452" s="66"/>
      <c r="JHK1452" s="66"/>
      <c r="JHL1452" s="66"/>
      <c r="JHM1452" s="66"/>
      <c r="JHN1452" s="66"/>
      <c r="JHO1452" s="66"/>
      <c r="JHP1452" s="66"/>
      <c r="JHQ1452" s="66"/>
      <c r="JHR1452" s="66"/>
      <c r="JHS1452" s="66"/>
      <c r="JHT1452" s="66"/>
      <c r="JHU1452" s="66"/>
      <c r="JHV1452" s="66"/>
      <c r="JHW1452" s="66"/>
      <c r="JHX1452" s="66"/>
      <c r="JHY1452" s="66"/>
      <c r="JHZ1452" s="66"/>
      <c r="JIA1452" s="66"/>
      <c r="JIB1452" s="66"/>
      <c r="JIC1452" s="66"/>
      <c r="JID1452" s="66"/>
      <c r="JIE1452" s="66"/>
      <c r="JIF1452" s="66"/>
      <c r="JIG1452" s="66"/>
      <c r="JIH1452" s="66"/>
      <c r="JII1452" s="66"/>
      <c r="JIJ1452" s="66"/>
      <c r="JIK1452" s="66"/>
      <c r="JIL1452" s="66"/>
      <c r="JIM1452" s="66"/>
      <c r="JIN1452" s="66"/>
      <c r="JIO1452" s="66"/>
      <c r="JIP1452" s="66"/>
      <c r="JIQ1452" s="66"/>
      <c r="JIR1452" s="66"/>
      <c r="JIS1452" s="66"/>
      <c r="JIT1452" s="66"/>
      <c r="JIU1452" s="66"/>
      <c r="JIV1452" s="66"/>
      <c r="JIW1452" s="66"/>
      <c r="JIX1452" s="66"/>
      <c r="JIY1452" s="66"/>
      <c r="JIZ1452" s="66"/>
      <c r="JJA1452" s="66"/>
      <c r="JJB1452" s="66"/>
      <c r="JJC1452" s="66"/>
      <c r="JJD1452" s="66"/>
      <c r="JJE1452" s="66"/>
      <c r="JJF1452" s="66"/>
      <c r="JJG1452" s="66"/>
      <c r="JJH1452" s="66"/>
      <c r="JJI1452" s="66"/>
      <c r="JJJ1452" s="66"/>
      <c r="JJK1452" s="66"/>
      <c r="JJL1452" s="66"/>
      <c r="JJM1452" s="66"/>
      <c r="JJN1452" s="66"/>
      <c r="JJO1452" s="66"/>
      <c r="JJP1452" s="66"/>
      <c r="JJQ1452" s="66"/>
      <c r="JJR1452" s="66"/>
      <c r="JJS1452" s="66"/>
      <c r="JJT1452" s="66"/>
      <c r="JJU1452" s="66"/>
      <c r="JJV1452" s="66"/>
      <c r="JJW1452" s="66"/>
      <c r="JJX1452" s="66"/>
      <c r="JJY1452" s="66"/>
      <c r="JJZ1452" s="66"/>
      <c r="JKA1452" s="66"/>
      <c r="JKB1452" s="66"/>
      <c r="JKC1452" s="66"/>
      <c r="JKD1452" s="66"/>
      <c r="JKE1452" s="66"/>
      <c r="JKF1452" s="66"/>
      <c r="JKG1452" s="66"/>
      <c r="JKH1452" s="66"/>
      <c r="JKI1452" s="66"/>
      <c r="JKJ1452" s="66"/>
      <c r="JKK1452" s="66"/>
      <c r="JKL1452" s="66"/>
      <c r="JKM1452" s="66"/>
      <c r="JKN1452" s="66"/>
      <c r="JKO1452" s="66"/>
      <c r="JKP1452" s="66"/>
      <c r="JKQ1452" s="66"/>
      <c r="JKR1452" s="66"/>
      <c r="JKS1452" s="66"/>
      <c r="JKT1452" s="66"/>
      <c r="JKU1452" s="66"/>
      <c r="JKV1452" s="66"/>
      <c r="JKW1452" s="66"/>
      <c r="JKX1452" s="66"/>
      <c r="JKY1452" s="66"/>
      <c r="JKZ1452" s="66"/>
      <c r="JLA1452" s="66"/>
      <c r="JLB1452" s="66"/>
      <c r="JLC1452" s="66"/>
      <c r="JLD1452" s="66"/>
      <c r="JLE1452" s="66"/>
      <c r="JLF1452" s="66"/>
      <c r="JLG1452" s="66"/>
      <c r="JLH1452" s="66"/>
      <c r="JLI1452" s="66"/>
      <c r="JLJ1452" s="66"/>
      <c r="JLK1452" s="66"/>
      <c r="JLL1452" s="66"/>
      <c r="JLM1452" s="66"/>
      <c r="JLN1452" s="66"/>
      <c r="JLO1452" s="66"/>
      <c r="JLP1452" s="66"/>
      <c r="JLQ1452" s="66"/>
      <c r="JLR1452" s="66"/>
      <c r="JLS1452" s="66"/>
      <c r="JLT1452" s="66"/>
      <c r="JLU1452" s="66"/>
      <c r="JLV1452" s="66"/>
      <c r="JLW1452" s="66"/>
      <c r="JLX1452" s="66"/>
      <c r="JLY1452" s="66"/>
      <c r="JLZ1452" s="66"/>
      <c r="JMA1452" s="66"/>
      <c r="JMB1452" s="66"/>
      <c r="JMC1452" s="66"/>
      <c r="JMD1452" s="66"/>
      <c r="JME1452" s="66"/>
      <c r="JMF1452" s="66"/>
      <c r="JMG1452" s="66"/>
      <c r="JMH1452" s="66"/>
      <c r="JMI1452" s="66"/>
      <c r="JMJ1452" s="66"/>
      <c r="JMK1452" s="66"/>
      <c r="JML1452" s="66"/>
      <c r="JMM1452" s="66"/>
      <c r="JMN1452" s="66"/>
      <c r="JMO1452" s="66"/>
      <c r="JMP1452" s="66"/>
      <c r="JMQ1452" s="66"/>
      <c r="JMR1452" s="66"/>
      <c r="JMS1452" s="66"/>
      <c r="JMT1452" s="66"/>
      <c r="JMU1452" s="66"/>
      <c r="JMV1452" s="66"/>
      <c r="JMW1452" s="66"/>
      <c r="JMX1452" s="66"/>
      <c r="JMY1452" s="66"/>
      <c r="JMZ1452" s="66"/>
      <c r="JNA1452" s="66"/>
      <c r="JNB1452" s="66"/>
      <c r="JNC1452" s="66"/>
      <c r="JND1452" s="66"/>
      <c r="JNE1452" s="66"/>
      <c r="JNF1452" s="66"/>
      <c r="JNG1452" s="66"/>
      <c r="JNH1452" s="66"/>
      <c r="JNI1452" s="66"/>
      <c r="JNJ1452" s="66"/>
      <c r="JNK1452" s="66"/>
      <c r="JNL1452" s="66"/>
      <c r="JNM1452" s="66"/>
      <c r="JNN1452" s="66"/>
      <c r="JNO1452" s="66"/>
      <c r="JNP1452" s="66"/>
      <c r="JNQ1452" s="66"/>
      <c r="JNR1452" s="66"/>
      <c r="JNS1452" s="66"/>
      <c r="JNT1452" s="66"/>
      <c r="JNU1452" s="66"/>
      <c r="JNV1452" s="66"/>
      <c r="JNW1452" s="66"/>
      <c r="JNX1452" s="66"/>
      <c r="JNY1452" s="66"/>
      <c r="JNZ1452" s="66"/>
      <c r="JOA1452" s="66"/>
      <c r="JOB1452" s="66"/>
      <c r="JOC1452" s="66"/>
      <c r="JOD1452" s="66"/>
      <c r="JOE1452" s="66"/>
      <c r="JOF1452" s="66"/>
      <c r="JOG1452" s="66"/>
      <c r="JOH1452" s="66"/>
      <c r="JOI1452" s="66"/>
      <c r="JOJ1452" s="66"/>
      <c r="JOK1452" s="66"/>
      <c r="JOL1452" s="66"/>
      <c r="JOM1452" s="66"/>
      <c r="JON1452" s="66"/>
      <c r="JOO1452" s="66"/>
      <c r="JOP1452" s="66"/>
      <c r="JOQ1452" s="66"/>
      <c r="JOR1452" s="66"/>
      <c r="JOS1452" s="66"/>
      <c r="JOT1452" s="66"/>
      <c r="JOU1452" s="66"/>
      <c r="JOV1452" s="66"/>
      <c r="JOW1452" s="66"/>
      <c r="JOX1452" s="66"/>
      <c r="JOY1452" s="66"/>
      <c r="JOZ1452" s="66"/>
      <c r="JPA1452" s="66"/>
      <c r="JPB1452" s="66"/>
      <c r="JPC1452" s="66"/>
      <c r="JPD1452" s="66"/>
      <c r="JPE1452" s="66"/>
      <c r="JPF1452" s="66"/>
      <c r="JPG1452" s="66"/>
      <c r="JPH1452" s="66"/>
      <c r="JPI1452" s="66"/>
      <c r="JPJ1452" s="66"/>
      <c r="JPK1452" s="66"/>
      <c r="JPL1452" s="66"/>
      <c r="JPM1452" s="66"/>
      <c r="JPN1452" s="66"/>
      <c r="JPO1452" s="66"/>
      <c r="JPP1452" s="66"/>
      <c r="JPQ1452" s="66"/>
      <c r="JPR1452" s="66"/>
      <c r="JPS1452" s="66"/>
      <c r="JPT1452" s="66"/>
      <c r="JPU1452" s="66"/>
      <c r="JPV1452" s="66"/>
      <c r="JPW1452" s="66"/>
      <c r="JPX1452" s="66"/>
      <c r="JPY1452" s="66"/>
      <c r="JPZ1452" s="66"/>
      <c r="JQA1452" s="66"/>
      <c r="JQB1452" s="66"/>
      <c r="JQC1452" s="66"/>
      <c r="JQD1452" s="66"/>
      <c r="JQE1452" s="66"/>
      <c r="JQF1452" s="66"/>
      <c r="JQG1452" s="66"/>
      <c r="JQH1452" s="66"/>
      <c r="JQI1452" s="66"/>
      <c r="JQJ1452" s="66"/>
      <c r="JQK1452" s="66"/>
      <c r="JQL1452" s="66"/>
      <c r="JQM1452" s="66"/>
      <c r="JQN1452" s="66"/>
      <c r="JQO1452" s="66"/>
      <c r="JQP1452" s="66"/>
      <c r="JQQ1452" s="66"/>
      <c r="JQR1452" s="66"/>
      <c r="JQS1452" s="66"/>
      <c r="JQT1452" s="66"/>
      <c r="JQU1452" s="66"/>
      <c r="JQV1452" s="66"/>
      <c r="JQW1452" s="66"/>
      <c r="JQX1452" s="66"/>
      <c r="JQY1452" s="66"/>
      <c r="JQZ1452" s="66"/>
      <c r="JRA1452" s="66"/>
      <c r="JRB1452" s="66"/>
      <c r="JRC1452" s="66"/>
      <c r="JRD1452" s="66"/>
      <c r="JRE1452" s="66"/>
      <c r="JRF1452" s="66"/>
      <c r="JRG1452" s="66"/>
      <c r="JRH1452" s="66"/>
      <c r="JRI1452" s="66"/>
      <c r="JRJ1452" s="66"/>
      <c r="JRK1452" s="66"/>
      <c r="JRL1452" s="66"/>
      <c r="JRM1452" s="66"/>
      <c r="JRN1452" s="66"/>
      <c r="JRO1452" s="66"/>
      <c r="JRP1452" s="66"/>
      <c r="JRQ1452" s="66"/>
      <c r="JRR1452" s="66"/>
      <c r="JRS1452" s="66"/>
      <c r="JRT1452" s="66"/>
      <c r="JRU1452" s="66"/>
      <c r="JRV1452" s="66"/>
      <c r="JRW1452" s="66"/>
      <c r="JRX1452" s="66"/>
      <c r="JRY1452" s="66"/>
      <c r="JRZ1452" s="66"/>
      <c r="JSA1452" s="66"/>
      <c r="JSB1452" s="66"/>
      <c r="JSC1452" s="66"/>
      <c r="JSD1452" s="66"/>
      <c r="JSE1452" s="66"/>
      <c r="JSF1452" s="66"/>
      <c r="JSG1452" s="66"/>
      <c r="JSH1452" s="66"/>
      <c r="JSI1452" s="66"/>
      <c r="JSJ1452" s="66"/>
      <c r="JSK1452" s="66"/>
      <c r="JSL1452" s="66"/>
      <c r="JSM1452" s="66"/>
      <c r="JSN1452" s="66"/>
      <c r="JSO1452" s="66"/>
      <c r="JSP1452" s="66"/>
      <c r="JSQ1452" s="66"/>
      <c r="JSR1452" s="66"/>
      <c r="JSS1452" s="66"/>
      <c r="JST1452" s="66"/>
      <c r="JSU1452" s="66"/>
      <c r="JSV1452" s="66"/>
      <c r="JSW1452" s="66"/>
      <c r="JSX1452" s="66"/>
      <c r="JSY1452" s="66"/>
      <c r="JSZ1452" s="66"/>
      <c r="JTA1452" s="66"/>
      <c r="JTB1452" s="66"/>
      <c r="JTC1452" s="66"/>
      <c r="JTD1452" s="66"/>
      <c r="JTE1452" s="66"/>
      <c r="JTF1452" s="66"/>
      <c r="JTG1452" s="66"/>
      <c r="JTH1452" s="66"/>
      <c r="JTI1452" s="66"/>
      <c r="JTJ1452" s="66"/>
      <c r="JTK1452" s="66"/>
      <c r="JTL1452" s="66"/>
      <c r="JTM1452" s="66"/>
      <c r="JTN1452" s="66"/>
      <c r="JTO1452" s="66"/>
      <c r="JTP1452" s="66"/>
      <c r="JTQ1452" s="66"/>
      <c r="JTR1452" s="66"/>
      <c r="JTS1452" s="66"/>
      <c r="JTT1452" s="66"/>
      <c r="JTU1452" s="66"/>
      <c r="JTV1452" s="66"/>
      <c r="JTW1452" s="66"/>
      <c r="JTX1452" s="66"/>
      <c r="JTY1452" s="66"/>
      <c r="JTZ1452" s="66"/>
      <c r="JUA1452" s="66"/>
      <c r="JUB1452" s="66"/>
      <c r="JUC1452" s="66"/>
      <c r="JUD1452" s="66"/>
      <c r="JUE1452" s="66"/>
      <c r="JUF1452" s="66"/>
      <c r="JUG1452" s="66"/>
      <c r="JUH1452" s="66"/>
      <c r="JUI1452" s="66"/>
      <c r="JUJ1452" s="66"/>
      <c r="JUK1452" s="66"/>
      <c r="JUL1452" s="66"/>
      <c r="JUM1452" s="66"/>
      <c r="JUN1452" s="66"/>
      <c r="JUO1452" s="66"/>
      <c r="JUP1452" s="66"/>
      <c r="JUQ1452" s="66"/>
      <c r="JUR1452" s="66"/>
      <c r="JUS1452" s="66"/>
      <c r="JUT1452" s="66"/>
      <c r="JUU1452" s="66"/>
      <c r="JUV1452" s="66"/>
      <c r="JUW1452" s="66"/>
      <c r="JUX1452" s="66"/>
      <c r="JUY1452" s="66"/>
      <c r="JUZ1452" s="66"/>
      <c r="JVA1452" s="66"/>
      <c r="JVB1452" s="66"/>
      <c r="JVC1452" s="66"/>
      <c r="JVD1452" s="66"/>
      <c r="JVE1452" s="66"/>
      <c r="JVF1452" s="66"/>
      <c r="JVG1452" s="66"/>
      <c r="JVH1452" s="66"/>
      <c r="JVI1452" s="66"/>
      <c r="JVJ1452" s="66"/>
      <c r="JVK1452" s="66"/>
      <c r="JVL1452" s="66"/>
      <c r="JVM1452" s="66"/>
      <c r="JVN1452" s="66"/>
      <c r="JVO1452" s="66"/>
      <c r="JVP1452" s="66"/>
      <c r="JVQ1452" s="66"/>
      <c r="JVR1452" s="66"/>
      <c r="JVS1452" s="66"/>
      <c r="JVT1452" s="66"/>
      <c r="JVU1452" s="66"/>
      <c r="JVV1452" s="66"/>
      <c r="JVW1452" s="66"/>
      <c r="JVX1452" s="66"/>
      <c r="JVY1452" s="66"/>
      <c r="JVZ1452" s="66"/>
      <c r="JWA1452" s="66"/>
      <c r="JWB1452" s="66"/>
      <c r="JWC1452" s="66"/>
      <c r="JWD1452" s="66"/>
      <c r="JWE1452" s="66"/>
      <c r="JWF1452" s="66"/>
      <c r="JWG1452" s="66"/>
      <c r="JWH1452" s="66"/>
      <c r="JWI1452" s="66"/>
      <c r="JWJ1452" s="66"/>
      <c r="JWK1452" s="66"/>
      <c r="JWL1452" s="66"/>
      <c r="JWM1452" s="66"/>
      <c r="JWN1452" s="66"/>
      <c r="JWO1452" s="66"/>
      <c r="JWP1452" s="66"/>
      <c r="JWQ1452" s="66"/>
      <c r="JWR1452" s="66"/>
      <c r="JWS1452" s="66"/>
      <c r="JWT1452" s="66"/>
      <c r="JWU1452" s="66"/>
      <c r="JWV1452" s="66"/>
      <c r="JWW1452" s="66"/>
      <c r="JWX1452" s="66"/>
      <c r="JWY1452" s="66"/>
      <c r="JWZ1452" s="66"/>
      <c r="JXA1452" s="66"/>
      <c r="JXB1452" s="66"/>
      <c r="JXC1452" s="66"/>
      <c r="JXD1452" s="66"/>
      <c r="JXE1452" s="66"/>
      <c r="JXF1452" s="66"/>
      <c r="JXG1452" s="66"/>
      <c r="JXH1452" s="66"/>
      <c r="JXI1452" s="66"/>
      <c r="JXJ1452" s="66"/>
      <c r="JXK1452" s="66"/>
      <c r="JXL1452" s="66"/>
      <c r="JXM1452" s="66"/>
      <c r="JXN1452" s="66"/>
      <c r="JXO1452" s="66"/>
      <c r="JXP1452" s="66"/>
      <c r="JXQ1452" s="66"/>
      <c r="JXR1452" s="66"/>
      <c r="JXS1452" s="66"/>
      <c r="JXT1452" s="66"/>
      <c r="JXU1452" s="66"/>
      <c r="JXV1452" s="66"/>
      <c r="JXW1452" s="66"/>
      <c r="JXX1452" s="66"/>
      <c r="JXY1452" s="66"/>
      <c r="JXZ1452" s="66"/>
      <c r="JYA1452" s="66"/>
      <c r="JYB1452" s="66"/>
      <c r="JYC1452" s="66"/>
      <c r="JYD1452" s="66"/>
      <c r="JYE1452" s="66"/>
      <c r="JYF1452" s="66"/>
      <c r="JYG1452" s="66"/>
      <c r="JYH1452" s="66"/>
      <c r="JYI1452" s="66"/>
      <c r="JYJ1452" s="66"/>
      <c r="JYK1452" s="66"/>
      <c r="JYL1452" s="66"/>
      <c r="JYM1452" s="66"/>
      <c r="JYN1452" s="66"/>
      <c r="JYO1452" s="66"/>
      <c r="JYP1452" s="66"/>
      <c r="JYQ1452" s="66"/>
      <c r="JYR1452" s="66"/>
      <c r="JYS1452" s="66"/>
      <c r="JYT1452" s="66"/>
      <c r="JYU1452" s="66"/>
      <c r="JYV1452" s="66"/>
      <c r="JYW1452" s="66"/>
      <c r="JYX1452" s="66"/>
      <c r="JYY1452" s="66"/>
      <c r="JYZ1452" s="66"/>
      <c r="JZA1452" s="66"/>
      <c r="JZB1452" s="66"/>
      <c r="JZC1452" s="66"/>
      <c r="JZD1452" s="66"/>
      <c r="JZE1452" s="66"/>
      <c r="JZF1452" s="66"/>
      <c r="JZG1452" s="66"/>
      <c r="JZH1452" s="66"/>
      <c r="JZI1452" s="66"/>
      <c r="JZJ1452" s="66"/>
      <c r="JZK1452" s="66"/>
      <c r="JZL1452" s="66"/>
      <c r="JZM1452" s="66"/>
      <c r="JZN1452" s="66"/>
      <c r="JZO1452" s="66"/>
      <c r="JZP1452" s="66"/>
      <c r="JZQ1452" s="66"/>
      <c r="JZR1452" s="66"/>
      <c r="JZS1452" s="66"/>
      <c r="JZT1452" s="66"/>
      <c r="JZU1452" s="66"/>
      <c r="JZV1452" s="66"/>
      <c r="JZW1452" s="66"/>
      <c r="JZX1452" s="66"/>
      <c r="JZY1452" s="66"/>
      <c r="JZZ1452" s="66"/>
      <c r="KAA1452" s="66"/>
      <c r="KAB1452" s="66"/>
      <c r="KAC1452" s="66"/>
      <c r="KAD1452" s="66"/>
      <c r="KAE1452" s="66"/>
      <c r="KAF1452" s="66"/>
      <c r="KAG1452" s="66"/>
      <c r="KAH1452" s="66"/>
      <c r="KAI1452" s="66"/>
      <c r="KAJ1452" s="66"/>
      <c r="KAK1452" s="66"/>
      <c r="KAL1452" s="66"/>
      <c r="KAM1452" s="66"/>
      <c r="KAN1452" s="66"/>
      <c r="KAO1452" s="66"/>
      <c r="KAP1452" s="66"/>
      <c r="KAQ1452" s="66"/>
      <c r="KAR1452" s="66"/>
      <c r="KAS1452" s="66"/>
      <c r="KAT1452" s="66"/>
      <c r="KAU1452" s="66"/>
      <c r="KAV1452" s="66"/>
      <c r="KAW1452" s="66"/>
      <c r="KAX1452" s="66"/>
      <c r="KAY1452" s="66"/>
      <c r="KAZ1452" s="66"/>
      <c r="KBA1452" s="66"/>
      <c r="KBB1452" s="66"/>
      <c r="KBC1452" s="66"/>
      <c r="KBD1452" s="66"/>
      <c r="KBE1452" s="66"/>
      <c r="KBF1452" s="66"/>
      <c r="KBG1452" s="66"/>
      <c r="KBH1452" s="66"/>
      <c r="KBI1452" s="66"/>
      <c r="KBJ1452" s="66"/>
      <c r="KBK1452" s="66"/>
      <c r="KBL1452" s="66"/>
      <c r="KBM1452" s="66"/>
      <c r="KBN1452" s="66"/>
      <c r="KBO1452" s="66"/>
      <c r="KBP1452" s="66"/>
      <c r="KBQ1452" s="66"/>
      <c r="KBR1452" s="66"/>
      <c r="KBS1452" s="66"/>
      <c r="KBT1452" s="66"/>
      <c r="KBU1452" s="66"/>
      <c r="KBV1452" s="66"/>
      <c r="KBW1452" s="66"/>
      <c r="KBX1452" s="66"/>
      <c r="KBY1452" s="66"/>
      <c r="KBZ1452" s="66"/>
      <c r="KCA1452" s="66"/>
      <c r="KCB1452" s="66"/>
      <c r="KCC1452" s="66"/>
      <c r="KCD1452" s="66"/>
      <c r="KCE1452" s="66"/>
      <c r="KCF1452" s="66"/>
      <c r="KCG1452" s="66"/>
      <c r="KCH1452" s="66"/>
      <c r="KCI1452" s="66"/>
      <c r="KCJ1452" s="66"/>
      <c r="KCK1452" s="66"/>
      <c r="KCL1452" s="66"/>
      <c r="KCM1452" s="66"/>
      <c r="KCN1452" s="66"/>
      <c r="KCO1452" s="66"/>
      <c r="KCP1452" s="66"/>
      <c r="KCQ1452" s="66"/>
      <c r="KCR1452" s="66"/>
      <c r="KCS1452" s="66"/>
      <c r="KCT1452" s="66"/>
      <c r="KCU1452" s="66"/>
      <c r="KCV1452" s="66"/>
      <c r="KCW1452" s="66"/>
      <c r="KCX1452" s="66"/>
      <c r="KCY1452" s="66"/>
      <c r="KCZ1452" s="66"/>
      <c r="KDA1452" s="66"/>
      <c r="KDB1452" s="66"/>
      <c r="KDC1452" s="66"/>
      <c r="KDD1452" s="66"/>
      <c r="KDE1452" s="66"/>
      <c r="KDF1452" s="66"/>
      <c r="KDG1452" s="66"/>
      <c r="KDH1452" s="66"/>
      <c r="KDI1452" s="66"/>
      <c r="KDJ1452" s="66"/>
      <c r="KDK1452" s="66"/>
      <c r="KDL1452" s="66"/>
      <c r="KDM1452" s="66"/>
      <c r="KDN1452" s="66"/>
      <c r="KDO1452" s="66"/>
      <c r="KDP1452" s="66"/>
      <c r="KDQ1452" s="66"/>
      <c r="KDR1452" s="66"/>
      <c r="KDS1452" s="66"/>
      <c r="KDT1452" s="66"/>
      <c r="KDU1452" s="66"/>
      <c r="KDV1452" s="66"/>
      <c r="KDW1452" s="66"/>
      <c r="KDX1452" s="66"/>
      <c r="KDY1452" s="66"/>
      <c r="KDZ1452" s="66"/>
      <c r="KEA1452" s="66"/>
      <c r="KEB1452" s="66"/>
      <c r="KEC1452" s="66"/>
      <c r="KED1452" s="66"/>
      <c r="KEE1452" s="66"/>
      <c r="KEF1452" s="66"/>
      <c r="KEG1452" s="66"/>
      <c r="KEH1452" s="66"/>
      <c r="KEI1452" s="66"/>
      <c r="KEJ1452" s="66"/>
      <c r="KEK1452" s="66"/>
      <c r="KEL1452" s="66"/>
      <c r="KEM1452" s="66"/>
      <c r="KEN1452" s="66"/>
      <c r="KEO1452" s="66"/>
      <c r="KEP1452" s="66"/>
      <c r="KEQ1452" s="66"/>
      <c r="KER1452" s="66"/>
      <c r="KES1452" s="66"/>
      <c r="KET1452" s="66"/>
      <c r="KEU1452" s="66"/>
      <c r="KEV1452" s="66"/>
      <c r="KEW1452" s="66"/>
      <c r="KEX1452" s="66"/>
      <c r="KEY1452" s="66"/>
      <c r="KEZ1452" s="66"/>
      <c r="KFA1452" s="66"/>
      <c r="KFB1452" s="66"/>
      <c r="KFC1452" s="66"/>
      <c r="KFD1452" s="66"/>
      <c r="KFE1452" s="66"/>
      <c r="KFF1452" s="66"/>
      <c r="KFG1452" s="66"/>
      <c r="KFH1452" s="66"/>
      <c r="KFI1452" s="66"/>
      <c r="KFJ1452" s="66"/>
      <c r="KFK1452" s="66"/>
      <c r="KFL1452" s="66"/>
      <c r="KFM1452" s="66"/>
      <c r="KFN1452" s="66"/>
      <c r="KFO1452" s="66"/>
      <c r="KFP1452" s="66"/>
      <c r="KFQ1452" s="66"/>
      <c r="KFR1452" s="66"/>
      <c r="KFS1452" s="66"/>
      <c r="KFT1452" s="66"/>
      <c r="KFU1452" s="66"/>
      <c r="KFV1452" s="66"/>
      <c r="KFW1452" s="66"/>
      <c r="KFX1452" s="66"/>
      <c r="KFY1452" s="66"/>
      <c r="KFZ1452" s="66"/>
      <c r="KGA1452" s="66"/>
      <c r="KGB1452" s="66"/>
      <c r="KGC1452" s="66"/>
      <c r="KGD1452" s="66"/>
      <c r="KGE1452" s="66"/>
      <c r="KGF1452" s="66"/>
      <c r="KGG1452" s="66"/>
      <c r="KGH1452" s="66"/>
      <c r="KGI1452" s="66"/>
      <c r="KGJ1452" s="66"/>
      <c r="KGK1452" s="66"/>
      <c r="KGL1452" s="66"/>
      <c r="KGM1452" s="66"/>
      <c r="KGN1452" s="66"/>
      <c r="KGO1452" s="66"/>
      <c r="KGP1452" s="66"/>
      <c r="KGQ1452" s="66"/>
      <c r="KGR1452" s="66"/>
      <c r="KGS1452" s="66"/>
      <c r="KGT1452" s="66"/>
      <c r="KGU1452" s="66"/>
      <c r="KGV1452" s="66"/>
      <c r="KGW1452" s="66"/>
      <c r="KGX1452" s="66"/>
      <c r="KGY1452" s="66"/>
      <c r="KGZ1452" s="66"/>
      <c r="KHA1452" s="66"/>
      <c r="KHB1452" s="66"/>
      <c r="KHC1452" s="66"/>
      <c r="KHD1452" s="66"/>
      <c r="KHE1452" s="66"/>
      <c r="KHF1452" s="66"/>
      <c r="KHG1452" s="66"/>
      <c r="KHH1452" s="66"/>
      <c r="KHI1452" s="66"/>
      <c r="KHJ1452" s="66"/>
      <c r="KHK1452" s="66"/>
      <c r="KHL1452" s="66"/>
      <c r="KHM1452" s="66"/>
      <c r="KHN1452" s="66"/>
      <c r="KHO1452" s="66"/>
      <c r="KHP1452" s="66"/>
      <c r="KHQ1452" s="66"/>
      <c r="KHR1452" s="66"/>
      <c r="KHS1452" s="66"/>
      <c r="KHT1452" s="66"/>
      <c r="KHU1452" s="66"/>
      <c r="KHV1452" s="66"/>
      <c r="KHW1452" s="66"/>
      <c r="KHX1452" s="66"/>
      <c r="KHY1452" s="66"/>
      <c r="KHZ1452" s="66"/>
      <c r="KIA1452" s="66"/>
      <c r="KIB1452" s="66"/>
      <c r="KIC1452" s="66"/>
      <c r="KID1452" s="66"/>
      <c r="KIE1452" s="66"/>
      <c r="KIF1452" s="66"/>
      <c r="KIG1452" s="66"/>
      <c r="KIH1452" s="66"/>
      <c r="KII1452" s="66"/>
      <c r="KIJ1452" s="66"/>
      <c r="KIK1452" s="66"/>
      <c r="KIL1452" s="66"/>
      <c r="KIM1452" s="66"/>
      <c r="KIN1452" s="66"/>
      <c r="KIO1452" s="66"/>
      <c r="KIP1452" s="66"/>
      <c r="KIQ1452" s="66"/>
      <c r="KIR1452" s="66"/>
      <c r="KIS1452" s="66"/>
      <c r="KIT1452" s="66"/>
      <c r="KIU1452" s="66"/>
      <c r="KIV1452" s="66"/>
      <c r="KIW1452" s="66"/>
      <c r="KIX1452" s="66"/>
      <c r="KIY1452" s="66"/>
      <c r="KIZ1452" s="66"/>
      <c r="KJA1452" s="66"/>
      <c r="KJB1452" s="66"/>
      <c r="KJC1452" s="66"/>
      <c r="KJD1452" s="66"/>
      <c r="KJE1452" s="66"/>
      <c r="KJF1452" s="66"/>
      <c r="KJG1452" s="66"/>
      <c r="KJH1452" s="66"/>
      <c r="KJI1452" s="66"/>
      <c r="KJJ1452" s="66"/>
      <c r="KJK1452" s="66"/>
      <c r="KJL1452" s="66"/>
      <c r="KJM1452" s="66"/>
      <c r="KJN1452" s="66"/>
      <c r="KJO1452" s="66"/>
      <c r="KJP1452" s="66"/>
      <c r="KJQ1452" s="66"/>
      <c r="KJR1452" s="66"/>
      <c r="KJS1452" s="66"/>
      <c r="KJT1452" s="66"/>
      <c r="KJU1452" s="66"/>
      <c r="KJV1452" s="66"/>
      <c r="KJW1452" s="66"/>
      <c r="KJX1452" s="66"/>
      <c r="KJY1452" s="66"/>
      <c r="KJZ1452" s="66"/>
      <c r="KKA1452" s="66"/>
      <c r="KKB1452" s="66"/>
      <c r="KKC1452" s="66"/>
      <c r="KKD1452" s="66"/>
      <c r="KKE1452" s="66"/>
      <c r="KKF1452" s="66"/>
      <c r="KKG1452" s="66"/>
      <c r="KKH1452" s="66"/>
      <c r="KKI1452" s="66"/>
      <c r="KKJ1452" s="66"/>
      <c r="KKK1452" s="66"/>
      <c r="KKL1452" s="66"/>
      <c r="KKM1452" s="66"/>
      <c r="KKN1452" s="66"/>
      <c r="KKO1452" s="66"/>
      <c r="KKP1452" s="66"/>
      <c r="KKQ1452" s="66"/>
      <c r="KKR1452" s="66"/>
      <c r="KKS1452" s="66"/>
      <c r="KKT1452" s="66"/>
      <c r="KKU1452" s="66"/>
      <c r="KKV1452" s="66"/>
      <c r="KKW1452" s="66"/>
      <c r="KKX1452" s="66"/>
      <c r="KKY1452" s="66"/>
      <c r="KKZ1452" s="66"/>
      <c r="KLA1452" s="66"/>
      <c r="KLB1452" s="66"/>
      <c r="KLC1452" s="66"/>
      <c r="KLD1452" s="66"/>
      <c r="KLE1452" s="66"/>
      <c r="KLF1452" s="66"/>
      <c r="KLG1452" s="66"/>
      <c r="KLH1452" s="66"/>
      <c r="KLI1452" s="66"/>
      <c r="KLJ1452" s="66"/>
      <c r="KLK1452" s="66"/>
      <c r="KLL1452" s="66"/>
      <c r="KLM1452" s="66"/>
      <c r="KLN1452" s="66"/>
      <c r="KLO1452" s="66"/>
      <c r="KLP1452" s="66"/>
      <c r="KLQ1452" s="66"/>
      <c r="KLR1452" s="66"/>
      <c r="KLS1452" s="66"/>
      <c r="KLT1452" s="66"/>
      <c r="KLU1452" s="66"/>
      <c r="KLV1452" s="66"/>
      <c r="KLW1452" s="66"/>
      <c r="KLX1452" s="66"/>
      <c r="KLY1452" s="66"/>
      <c r="KLZ1452" s="66"/>
      <c r="KMA1452" s="66"/>
      <c r="KMB1452" s="66"/>
      <c r="KMC1452" s="66"/>
      <c r="KMD1452" s="66"/>
      <c r="KME1452" s="66"/>
      <c r="KMF1452" s="66"/>
      <c r="KMG1452" s="66"/>
      <c r="KMH1452" s="66"/>
      <c r="KMI1452" s="66"/>
      <c r="KMJ1452" s="66"/>
      <c r="KMK1452" s="66"/>
      <c r="KML1452" s="66"/>
      <c r="KMM1452" s="66"/>
      <c r="KMN1452" s="66"/>
      <c r="KMO1452" s="66"/>
      <c r="KMP1452" s="66"/>
      <c r="KMQ1452" s="66"/>
      <c r="KMR1452" s="66"/>
      <c r="KMS1452" s="66"/>
      <c r="KMT1452" s="66"/>
      <c r="KMU1452" s="66"/>
      <c r="KMV1452" s="66"/>
      <c r="KMW1452" s="66"/>
      <c r="KMX1452" s="66"/>
      <c r="KMY1452" s="66"/>
      <c r="KMZ1452" s="66"/>
      <c r="KNA1452" s="66"/>
      <c r="KNB1452" s="66"/>
      <c r="KNC1452" s="66"/>
      <c r="KND1452" s="66"/>
      <c r="KNE1452" s="66"/>
      <c r="KNF1452" s="66"/>
      <c r="KNG1452" s="66"/>
      <c r="KNH1452" s="66"/>
      <c r="KNI1452" s="66"/>
      <c r="KNJ1452" s="66"/>
      <c r="KNK1452" s="66"/>
      <c r="KNL1452" s="66"/>
      <c r="KNM1452" s="66"/>
      <c r="KNN1452" s="66"/>
      <c r="KNO1452" s="66"/>
      <c r="KNP1452" s="66"/>
      <c r="KNQ1452" s="66"/>
      <c r="KNR1452" s="66"/>
      <c r="KNS1452" s="66"/>
      <c r="KNT1452" s="66"/>
      <c r="KNU1452" s="66"/>
      <c r="KNV1452" s="66"/>
      <c r="KNW1452" s="66"/>
      <c r="KNX1452" s="66"/>
      <c r="KNY1452" s="66"/>
      <c r="KNZ1452" s="66"/>
      <c r="KOA1452" s="66"/>
      <c r="KOB1452" s="66"/>
      <c r="KOC1452" s="66"/>
      <c r="KOD1452" s="66"/>
      <c r="KOE1452" s="66"/>
      <c r="KOF1452" s="66"/>
      <c r="KOG1452" s="66"/>
      <c r="KOH1452" s="66"/>
      <c r="KOI1452" s="66"/>
      <c r="KOJ1452" s="66"/>
      <c r="KOK1452" s="66"/>
      <c r="KOL1452" s="66"/>
      <c r="KOM1452" s="66"/>
      <c r="KON1452" s="66"/>
      <c r="KOO1452" s="66"/>
      <c r="KOP1452" s="66"/>
      <c r="KOQ1452" s="66"/>
      <c r="KOR1452" s="66"/>
      <c r="KOS1452" s="66"/>
      <c r="KOT1452" s="66"/>
      <c r="KOU1452" s="66"/>
      <c r="KOV1452" s="66"/>
      <c r="KOW1452" s="66"/>
      <c r="KOX1452" s="66"/>
      <c r="KOY1452" s="66"/>
      <c r="KOZ1452" s="66"/>
      <c r="KPA1452" s="66"/>
      <c r="KPB1452" s="66"/>
      <c r="KPC1452" s="66"/>
      <c r="KPD1452" s="66"/>
      <c r="KPE1452" s="66"/>
      <c r="KPF1452" s="66"/>
      <c r="KPG1452" s="66"/>
      <c r="KPH1452" s="66"/>
      <c r="KPI1452" s="66"/>
      <c r="KPJ1452" s="66"/>
      <c r="KPK1452" s="66"/>
      <c r="KPL1452" s="66"/>
      <c r="KPM1452" s="66"/>
      <c r="KPN1452" s="66"/>
      <c r="KPO1452" s="66"/>
      <c r="KPP1452" s="66"/>
      <c r="KPQ1452" s="66"/>
      <c r="KPR1452" s="66"/>
      <c r="KPS1452" s="66"/>
      <c r="KPT1452" s="66"/>
      <c r="KPU1452" s="66"/>
      <c r="KPV1452" s="66"/>
      <c r="KPW1452" s="66"/>
      <c r="KPX1452" s="66"/>
      <c r="KPY1452" s="66"/>
      <c r="KPZ1452" s="66"/>
      <c r="KQA1452" s="66"/>
      <c r="KQB1452" s="66"/>
      <c r="KQC1452" s="66"/>
      <c r="KQD1452" s="66"/>
      <c r="KQE1452" s="66"/>
      <c r="KQF1452" s="66"/>
      <c r="KQG1452" s="66"/>
      <c r="KQH1452" s="66"/>
      <c r="KQI1452" s="66"/>
      <c r="KQJ1452" s="66"/>
      <c r="KQK1452" s="66"/>
      <c r="KQL1452" s="66"/>
      <c r="KQM1452" s="66"/>
      <c r="KQN1452" s="66"/>
      <c r="KQO1452" s="66"/>
      <c r="KQP1452" s="66"/>
      <c r="KQQ1452" s="66"/>
      <c r="KQR1452" s="66"/>
      <c r="KQS1452" s="66"/>
      <c r="KQT1452" s="66"/>
      <c r="KQU1452" s="66"/>
      <c r="KQV1452" s="66"/>
      <c r="KQW1452" s="66"/>
      <c r="KQX1452" s="66"/>
      <c r="KQY1452" s="66"/>
      <c r="KQZ1452" s="66"/>
      <c r="KRA1452" s="66"/>
      <c r="KRB1452" s="66"/>
      <c r="KRC1452" s="66"/>
      <c r="KRD1452" s="66"/>
      <c r="KRE1452" s="66"/>
      <c r="KRF1452" s="66"/>
      <c r="KRG1452" s="66"/>
      <c r="KRH1452" s="66"/>
      <c r="KRI1452" s="66"/>
      <c r="KRJ1452" s="66"/>
      <c r="KRK1452" s="66"/>
      <c r="KRL1452" s="66"/>
      <c r="KRM1452" s="66"/>
      <c r="KRN1452" s="66"/>
      <c r="KRO1452" s="66"/>
      <c r="KRP1452" s="66"/>
      <c r="KRQ1452" s="66"/>
      <c r="KRR1452" s="66"/>
      <c r="KRS1452" s="66"/>
      <c r="KRT1452" s="66"/>
      <c r="KRU1452" s="66"/>
      <c r="KRV1452" s="66"/>
      <c r="KRW1452" s="66"/>
      <c r="KRX1452" s="66"/>
      <c r="KRY1452" s="66"/>
      <c r="KRZ1452" s="66"/>
      <c r="KSA1452" s="66"/>
      <c r="KSB1452" s="66"/>
      <c r="KSC1452" s="66"/>
      <c r="KSD1452" s="66"/>
      <c r="KSE1452" s="66"/>
      <c r="KSF1452" s="66"/>
      <c r="KSG1452" s="66"/>
      <c r="KSH1452" s="66"/>
      <c r="KSI1452" s="66"/>
      <c r="KSJ1452" s="66"/>
      <c r="KSK1452" s="66"/>
      <c r="KSL1452" s="66"/>
      <c r="KSM1452" s="66"/>
      <c r="KSN1452" s="66"/>
      <c r="KSO1452" s="66"/>
      <c r="KSP1452" s="66"/>
      <c r="KSQ1452" s="66"/>
      <c r="KSR1452" s="66"/>
      <c r="KSS1452" s="66"/>
      <c r="KST1452" s="66"/>
      <c r="KSU1452" s="66"/>
      <c r="KSV1452" s="66"/>
      <c r="KSW1452" s="66"/>
      <c r="KSX1452" s="66"/>
      <c r="KSY1452" s="66"/>
      <c r="KSZ1452" s="66"/>
      <c r="KTA1452" s="66"/>
      <c r="KTB1452" s="66"/>
      <c r="KTC1452" s="66"/>
      <c r="KTD1452" s="66"/>
      <c r="KTE1452" s="66"/>
      <c r="KTF1452" s="66"/>
      <c r="KTG1452" s="66"/>
      <c r="KTH1452" s="66"/>
      <c r="KTI1452" s="66"/>
      <c r="KTJ1452" s="66"/>
      <c r="KTK1452" s="66"/>
      <c r="KTL1452" s="66"/>
      <c r="KTM1452" s="66"/>
      <c r="KTN1452" s="66"/>
      <c r="KTO1452" s="66"/>
      <c r="KTP1452" s="66"/>
      <c r="KTQ1452" s="66"/>
      <c r="KTR1452" s="66"/>
      <c r="KTS1452" s="66"/>
      <c r="KTT1452" s="66"/>
      <c r="KTU1452" s="66"/>
      <c r="KTV1452" s="66"/>
      <c r="KTW1452" s="66"/>
      <c r="KTX1452" s="66"/>
      <c r="KTY1452" s="66"/>
      <c r="KTZ1452" s="66"/>
      <c r="KUA1452" s="66"/>
      <c r="KUB1452" s="66"/>
      <c r="KUC1452" s="66"/>
      <c r="KUD1452" s="66"/>
      <c r="KUE1452" s="66"/>
      <c r="KUF1452" s="66"/>
      <c r="KUG1452" s="66"/>
      <c r="KUH1452" s="66"/>
      <c r="KUI1452" s="66"/>
      <c r="KUJ1452" s="66"/>
      <c r="KUK1452" s="66"/>
      <c r="KUL1452" s="66"/>
      <c r="KUM1452" s="66"/>
      <c r="KUN1452" s="66"/>
      <c r="KUO1452" s="66"/>
      <c r="KUP1452" s="66"/>
      <c r="KUQ1452" s="66"/>
      <c r="KUR1452" s="66"/>
      <c r="KUS1452" s="66"/>
      <c r="KUT1452" s="66"/>
      <c r="KUU1452" s="66"/>
      <c r="KUV1452" s="66"/>
      <c r="KUW1452" s="66"/>
      <c r="KUX1452" s="66"/>
      <c r="KUY1452" s="66"/>
      <c r="KUZ1452" s="66"/>
      <c r="KVA1452" s="66"/>
      <c r="KVB1452" s="66"/>
      <c r="KVC1452" s="66"/>
      <c r="KVD1452" s="66"/>
      <c r="KVE1452" s="66"/>
      <c r="KVF1452" s="66"/>
      <c r="KVG1452" s="66"/>
      <c r="KVH1452" s="66"/>
      <c r="KVI1452" s="66"/>
      <c r="KVJ1452" s="66"/>
      <c r="KVK1452" s="66"/>
      <c r="KVL1452" s="66"/>
      <c r="KVM1452" s="66"/>
      <c r="KVN1452" s="66"/>
      <c r="KVO1452" s="66"/>
      <c r="KVP1452" s="66"/>
      <c r="KVQ1452" s="66"/>
      <c r="KVR1452" s="66"/>
      <c r="KVS1452" s="66"/>
      <c r="KVT1452" s="66"/>
      <c r="KVU1452" s="66"/>
      <c r="KVV1452" s="66"/>
      <c r="KVW1452" s="66"/>
      <c r="KVX1452" s="66"/>
      <c r="KVY1452" s="66"/>
      <c r="KVZ1452" s="66"/>
      <c r="KWA1452" s="66"/>
      <c r="KWB1452" s="66"/>
      <c r="KWC1452" s="66"/>
      <c r="KWD1452" s="66"/>
      <c r="KWE1452" s="66"/>
      <c r="KWF1452" s="66"/>
      <c r="KWG1452" s="66"/>
      <c r="KWH1452" s="66"/>
      <c r="KWI1452" s="66"/>
      <c r="KWJ1452" s="66"/>
      <c r="KWK1452" s="66"/>
      <c r="KWL1452" s="66"/>
      <c r="KWM1452" s="66"/>
      <c r="KWN1452" s="66"/>
      <c r="KWO1452" s="66"/>
      <c r="KWP1452" s="66"/>
      <c r="KWQ1452" s="66"/>
      <c r="KWR1452" s="66"/>
      <c r="KWS1452" s="66"/>
      <c r="KWT1452" s="66"/>
      <c r="KWU1452" s="66"/>
      <c r="KWV1452" s="66"/>
      <c r="KWW1452" s="66"/>
      <c r="KWX1452" s="66"/>
      <c r="KWY1452" s="66"/>
      <c r="KWZ1452" s="66"/>
      <c r="KXA1452" s="66"/>
      <c r="KXB1452" s="66"/>
      <c r="KXC1452" s="66"/>
      <c r="KXD1452" s="66"/>
      <c r="KXE1452" s="66"/>
      <c r="KXF1452" s="66"/>
      <c r="KXG1452" s="66"/>
      <c r="KXH1452" s="66"/>
      <c r="KXI1452" s="66"/>
      <c r="KXJ1452" s="66"/>
      <c r="KXK1452" s="66"/>
      <c r="KXL1452" s="66"/>
      <c r="KXM1452" s="66"/>
      <c r="KXN1452" s="66"/>
      <c r="KXO1452" s="66"/>
      <c r="KXP1452" s="66"/>
      <c r="KXQ1452" s="66"/>
      <c r="KXR1452" s="66"/>
      <c r="KXS1452" s="66"/>
      <c r="KXT1452" s="66"/>
      <c r="KXU1452" s="66"/>
      <c r="KXV1452" s="66"/>
      <c r="KXW1452" s="66"/>
      <c r="KXX1452" s="66"/>
      <c r="KXY1452" s="66"/>
      <c r="KXZ1452" s="66"/>
      <c r="KYA1452" s="66"/>
      <c r="KYB1452" s="66"/>
      <c r="KYC1452" s="66"/>
      <c r="KYD1452" s="66"/>
      <c r="KYE1452" s="66"/>
      <c r="KYF1452" s="66"/>
      <c r="KYG1452" s="66"/>
      <c r="KYH1452" s="66"/>
      <c r="KYI1452" s="66"/>
      <c r="KYJ1452" s="66"/>
      <c r="KYK1452" s="66"/>
      <c r="KYL1452" s="66"/>
      <c r="KYM1452" s="66"/>
      <c r="KYN1452" s="66"/>
      <c r="KYO1452" s="66"/>
      <c r="KYP1452" s="66"/>
      <c r="KYQ1452" s="66"/>
      <c r="KYR1452" s="66"/>
      <c r="KYS1452" s="66"/>
      <c r="KYT1452" s="66"/>
      <c r="KYU1452" s="66"/>
      <c r="KYV1452" s="66"/>
      <c r="KYW1452" s="66"/>
      <c r="KYX1452" s="66"/>
      <c r="KYY1452" s="66"/>
      <c r="KYZ1452" s="66"/>
      <c r="KZA1452" s="66"/>
      <c r="KZB1452" s="66"/>
      <c r="KZC1452" s="66"/>
      <c r="KZD1452" s="66"/>
      <c r="KZE1452" s="66"/>
      <c r="KZF1452" s="66"/>
      <c r="KZG1452" s="66"/>
      <c r="KZH1452" s="66"/>
      <c r="KZI1452" s="66"/>
      <c r="KZJ1452" s="66"/>
      <c r="KZK1452" s="66"/>
      <c r="KZL1452" s="66"/>
      <c r="KZM1452" s="66"/>
      <c r="KZN1452" s="66"/>
      <c r="KZO1452" s="66"/>
      <c r="KZP1452" s="66"/>
      <c r="KZQ1452" s="66"/>
      <c r="KZR1452" s="66"/>
      <c r="KZS1452" s="66"/>
      <c r="KZT1452" s="66"/>
      <c r="KZU1452" s="66"/>
      <c r="KZV1452" s="66"/>
      <c r="KZW1452" s="66"/>
      <c r="KZX1452" s="66"/>
      <c r="KZY1452" s="66"/>
      <c r="KZZ1452" s="66"/>
      <c r="LAA1452" s="66"/>
      <c r="LAB1452" s="66"/>
      <c r="LAC1452" s="66"/>
      <c r="LAD1452" s="66"/>
      <c r="LAE1452" s="66"/>
      <c r="LAF1452" s="66"/>
      <c r="LAG1452" s="66"/>
      <c r="LAH1452" s="66"/>
      <c r="LAI1452" s="66"/>
      <c r="LAJ1452" s="66"/>
      <c r="LAK1452" s="66"/>
      <c r="LAL1452" s="66"/>
      <c r="LAM1452" s="66"/>
      <c r="LAN1452" s="66"/>
      <c r="LAO1452" s="66"/>
      <c r="LAP1452" s="66"/>
      <c r="LAQ1452" s="66"/>
      <c r="LAR1452" s="66"/>
      <c r="LAS1452" s="66"/>
      <c r="LAT1452" s="66"/>
      <c r="LAU1452" s="66"/>
      <c r="LAV1452" s="66"/>
      <c r="LAW1452" s="66"/>
      <c r="LAX1452" s="66"/>
      <c r="LAY1452" s="66"/>
      <c r="LAZ1452" s="66"/>
      <c r="LBA1452" s="66"/>
      <c r="LBB1452" s="66"/>
      <c r="LBC1452" s="66"/>
      <c r="LBD1452" s="66"/>
      <c r="LBE1452" s="66"/>
      <c r="LBF1452" s="66"/>
      <c r="LBG1452" s="66"/>
      <c r="LBH1452" s="66"/>
      <c r="LBI1452" s="66"/>
      <c r="LBJ1452" s="66"/>
      <c r="LBK1452" s="66"/>
      <c r="LBL1452" s="66"/>
      <c r="LBM1452" s="66"/>
      <c r="LBN1452" s="66"/>
      <c r="LBO1452" s="66"/>
      <c r="LBP1452" s="66"/>
      <c r="LBQ1452" s="66"/>
      <c r="LBR1452" s="66"/>
      <c r="LBS1452" s="66"/>
      <c r="LBT1452" s="66"/>
      <c r="LBU1452" s="66"/>
      <c r="LBV1452" s="66"/>
      <c r="LBW1452" s="66"/>
      <c r="LBX1452" s="66"/>
      <c r="LBY1452" s="66"/>
      <c r="LBZ1452" s="66"/>
      <c r="LCA1452" s="66"/>
      <c r="LCB1452" s="66"/>
      <c r="LCC1452" s="66"/>
      <c r="LCD1452" s="66"/>
      <c r="LCE1452" s="66"/>
      <c r="LCF1452" s="66"/>
      <c r="LCG1452" s="66"/>
      <c r="LCH1452" s="66"/>
      <c r="LCI1452" s="66"/>
      <c r="LCJ1452" s="66"/>
      <c r="LCK1452" s="66"/>
      <c r="LCL1452" s="66"/>
      <c r="LCM1452" s="66"/>
      <c r="LCN1452" s="66"/>
      <c r="LCO1452" s="66"/>
      <c r="LCP1452" s="66"/>
      <c r="LCQ1452" s="66"/>
      <c r="LCR1452" s="66"/>
      <c r="LCS1452" s="66"/>
      <c r="LCT1452" s="66"/>
      <c r="LCU1452" s="66"/>
      <c r="LCV1452" s="66"/>
      <c r="LCW1452" s="66"/>
      <c r="LCX1452" s="66"/>
      <c r="LCY1452" s="66"/>
      <c r="LCZ1452" s="66"/>
      <c r="LDA1452" s="66"/>
      <c r="LDB1452" s="66"/>
      <c r="LDC1452" s="66"/>
      <c r="LDD1452" s="66"/>
      <c r="LDE1452" s="66"/>
      <c r="LDF1452" s="66"/>
      <c r="LDG1452" s="66"/>
      <c r="LDH1452" s="66"/>
      <c r="LDI1452" s="66"/>
      <c r="LDJ1452" s="66"/>
      <c r="LDK1452" s="66"/>
      <c r="LDL1452" s="66"/>
      <c r="LDM1452" s="66"/>
      <c r="LDN1452" s="66"/>
      <c r="LDO1452" s="66"/>
      <c r="LDP1452" s="66"/>
      <c r="LDQ1452" s="66"/>
      <c r="LDR1452" s="66"/>
      <c r="LDS1452" s="66"/>
      <c r="LDT1452" s="66"/>
      <c r="LDU1452" s="66"/>
      <c r="LDV1452" s="66"/>
      <c r="LDW1452" s="66"/>
      <c r="LDX1452" s="66"/>
      <c r="LDY1452" s="66"/>
      <c r="LDZ1452" s="66"/>
      <c r="LEA1452" s="66"/>
      <c r="LEB1452" s="66"/>
      <c r="LEC1452" s="66"/>
      <c r="LED1452" s="66"/>
      <c r="LEE1452" s="66"/>
      <c r="LEF1452" s="66"/>
      <c r="LEG1452" s="66"/>
      <c r="LEH1452" s="66"/>
      <c r="LEI1452" s="66"/>
      <c r="LEJ1452" s="66"/>
      <c r="LEK1452" s="66"/>
      <c r="LEL1452" s="66"/>
      <c r="LEM1452" s="66"/>
      <c r="LEN1452" s="66"/>
      <c r="LEO1452" s="66"/>
      <c r="LEP1452" s="66"/>
      <c r="LEQ1452" s="66"/>
      <c r="LER1452" s="66"/>
      <c r="LES1452" s="66"/>
      <c r="LET1452" s="66"/>
      <c r="LEU1452" s="66"/>
      <c r="LEV1452" s="66"/>
      <c r="LEW1452" s="66"/>
      <c r="LEX1452" s="66"/>
      <c r="LEY1452" s="66"/>
      <c r="LEZ1452" s="66"/>
      <c r="LFA1452" s="66"/>
      <c r="LFB1452" s="66"/>
      <c r="LFC1452" s="66"/>
      <c r="LFD1452" s="66"/>
      <c r="LFE1452" s="66"/>
      <c r="LFF1452" s="66"/>
      <c r="LFG1452" s="66"/>
      <c r="LFH1452" s="66"/>
      <c r="LFI1452" s="66"/>
      <c r="LFJ1452" s="66"/>
      <c r="LFK1452" s="66"/>
      <c r="LFL1452" s="66"/>
      <c r="LFM1452" s="66"/>
      <c r="LFN1452" s="66"/>
      <c r="LFO1452" s="66"/>
      <c r="LFP1452" s="66"/>
      <c r="LFQ1452" s="66"/>
      <c r="LFR1452" s="66"/>
      <c r="LFS1452" s="66"/>
      <c r="LFT1452" s="66"/>
      <c r="LFU1452" s="66"/>
      <c r="LFV1452" s="66"/>
      <c r="LFW1452" s="66"/>
      <c r="LFX1452" s="66"/>
      <c r="LFY1452" s="66"/>
      <c r="LFZ1452" s="66"/>
      <c r="LGA1452" s="66"/>
      <c r="LGB1452" s="66"/>
      <c r="LGC1452" s="66"/>
      <c r="LGD1452" s="66"/>
      <c r="LGE1452" s="66"/>
      <c r="LGF1452" s="66"/>
      <c r="LGG1452" s="66"/>
      <c r="LGH1452" s="66"/>
      <c r="LGI1452" s="66"/>
      <c r="LGJ1452" s="66"/>
      <c r="LGK1452" s="66"/>
      <c r="LGL1452" s="66"/>
      <c r="LGM1452" s="66"/>
      <c r="LGN1452" s="66"/>
      <c r="LGO1452" s="66"/>
      <c r="LGP1452" s="66"/>
      <c r="LGQ1452" s="66"/>
      <c r="LGR1452" s="66"/>
      <c r="LGS1452" s="66"/>
      <c r="LGT1452" s="66"/>
      <c r="LGU1452" s="66"/>
      <c r="LGV1452" s="66"/>
      <c r="LGW1452" s="66"/>
      <c r="LGX1452" s="66"/>
      <c r="LGY1452" s="66"/>
      <c r="LGZ1452" s="66"/>
      <c r="LHA1452" s="66"/>
      <c r="LHB1452" s="66"/>
      <c r="LHC1452" s="66"/>
      <c r="LHD1452" s="66"/>
      <c r="LHE1452" s="66"/>
      <c r="LHF1452" s="66"/>
      <c r="LHG1452" s="66"/>
      <c r="LHH1452" s="66"/>
      <c r="LHI1452" s="66"/>
      <c r="LHJ1452" s="66"/>
      <c r="LHK1452" s="66"/>
      <c r="LHL1452" s="66"/>
      <c r="LHM1452" s="66"/>
      <c r="LHN1452" s="66"/>
      <c r="LHO1452" s="66"/>
      <c r="LHP1452" s="66"/>
      <c r="LHQ1452" s="66"/>
      <c r="LHR1452" s="66"/>
      <c r="LHS1452" s="66"/>
      <c r="LHT1452" s="66"/>
      <c r="LHU1452" s="66"/>
      <c r="LHV1452" s="66"/>
      <c r="LHW1452" s="66"/>
      <c r="LHX1452" s="66"/>
      <c r="LHY1452" s="66"/>
      <c r="LHZ1452" s="66"/>
      <c r="LIA1452" s="66"/>
      <c r="LIB1452" s="66"/>
      <c r="LIC1452" s="66"/>
      <c r="LID1452" s="66"/>
      <c r="LIE1452" s="66"/>
      <c r="LIF1452" s="66"/>
      <c r="LIG1452" s="66"/>
      <c r="LIH1452" s="66"/>
      <c r="LII1452" s="66"/>
      <c r="LIJ1452" s="66"/>
      <c r="LIK1452" s="66"/>
      <c r="LIL1452" s="66"/>
      <c r="LIM1452" s="66"/>
      <c r="LIN1452" s="66"/>
      <c r="LIO1452" s="66"/>
      <c r="LIP1452" s="66"/>
      <c r="LIQ1452" s="66"/>
      <c r="LIR1452" s="66"/>
      <c r="LIS1452" s="66"/>
      <c r="LIT1452" s="66"/>
      <c r="LIU1452" s="66"/>
      <c r="LIV1452" s="66"/>
      <c r="LIW1452" s="66"/>
      <c r="LIX1452" s="66"/>
      <c r="LIY1452" s="66"/>
      <c r="LIZ1452" s="66"/>
      <c r="LJA1452" s="66"/>
      <c r="LJB1452" s="66"/>
      <c r="LJC1452" s="66"/>
      <c r="LJD1452" s="66"/>
      <c r="LJE1452" s="66"/>
      <c r="LJF1452" s="66"/>
      <c r="LJG1452" s="66"/>
      <c r="LJH1452" s="66"/>
      <c r="LJI1452" s="66"/>
      <c r="LJJ1452" s="66"/>
      <c r="LJK1452" s="66"/>
      <c r="LJL1452" s="66"/>
      <c r="LJM1452" s="66"/>
      <c r="LJN1452" s="66"/>
      <c r="LJO1452" s="66"/>
      <c r="LJP1452" s="66"/>
      <c r="LJQ1452" s="66"/>
      <c r="LJR1452" s="66"/>
      <c r="LJS1452" s="66"/>
      <c r="LJT1452" s="66"/>
      <c r="LJU1452" s="66"/>
      <c r="LJV1452" s="66"/>
      <c r="LJW1452" s="66"/>
      <c r="LJX1452" s="66"/>
      <c r="LJY1452" s="66"/>
      <c r="LJZ1452" s="66"/>
      <c r="LKA1452" s="66"/>
      <c r="LKB1452" s="66"/>
      <c r="LKC1452" s="66"/>
      <c r="LKD1452" s="66"/>
      <c r="LKE1452" s="66"/>
      <c r="LKF1452" s="66"/>
      <c r="LKG1452" s="66"/>
      <c r="LKH1452" s="66"/>
      <c r="LKI1452" s="66"/>
      <c r="LKJ1452" s="66"/>
      <c r="LKK1452" s="66"/>
      <c r="LKL1452" s="66"/>
      <c r="LKM1452" s="66"/>
      <c r="LKN1452" s="66"/>
      <c r="LKO1452" s="66"/>
      <c r="LKP1452" s="66"/>
      <c r="LKQ1452" s="66"/>
      <c r="LKR1452" s="66"/>
      <c r="LKS1452" s="66"/>
      <c r="LKT1452" s="66"/>
      <c r="LKU1452" s="66"/>
      <c r="LKV1452" s="66"/>
      <c r="LKW1452" s="66"/>
      <c r="LKX1452" s="66"/>
      <c r="LKY1452" s="66"/>
      <c r="LKZ1452" s="66"/>
      <c r="LLA1452" s="66"/>
      <c r="LLB1452" s="66"/>
      <c r="LLC1452" s="66"/>
      <c r="LLD1452" s="66"/>
      <c r="LLE1452" s="66"/>
      <c r="LLF1452" s="66"/>
      <c r="LLG1452" s="66"/>
      <c r="LLH1452" s="66"/>
      <c r="LLI1452" s="66"/>
      <c r="LLJ1452" s="66"/>
      <c r="LLK1452" s="66"/>
      <c r="LLL1452" s="66"/>
      <c r="LLM1452" s="66"/>
      <c r="LLN1452" s="66"/>
      <c r="LLO1452" s="66"/>
      <c r="LLP1452" s="66"/>
      <c r="LLQ1452" s="66"/>
      <c r="LLR1452" s="66"/>
      <c r="LLS1452" s="66"/>
      <c r="LLT1452" s="66"/>
      <c r="LLU1452" s="66"/>
      <c r="LLV1452" s="66"/>
      <c r="LLW1452" s="66"/>
      <c r="LLX1452" s="66"/>
      <c r="LLY1452" s="66"/>
      <c r="LLZ1452" s="66"/>
      <c r="LMA1452" s="66"/>
      <c r="LMB1452" s="66"/>
      <c r="LMC1452" s="66"/>
      <c r="LMD1452" s="66"/>
      <c r="LME1452" s="66"/>
      <c r="LMF1452" s="66"/>
      <c r="LMG1452" s="66"/>
      <c r="LMH1452" s="66"/>
      <c r="LMI1452" s="66"/>
      <c r="LMJ1452" s="66"/>
      <c r="LMK1452" s="66"/>
      <c r="LML1452" s="66"/>
      <c r="LMM1452" s="66"/>
      <c r="LMN1452" s="66"/>
      <c r="LMO1452" s="66"/>
      <c r="LMP1452" s="66"/>
      <c r="LMQ1452" s="66"/>
      <c r="LMR1452" s="66"/>
      <c r="LMS1452" s="66"/>
      <c r="LMT1452" s="66"/>
      <c r="LMU1452" s="66"/>
      <c r="LMV1452" s="66"/>
      <c r="LMW1452" s="66"/>
      <c r="LMX1452" s="66"/>
      <c r="LMY1452" s="66"/>
      <c r="LMZ1452" s="66"/>
      <c r="LNA1452" s="66"/>
      <c r="LNB1452" s="66"/>
      <c r="LNC1452" s="66"/>
      <c r="LND1452" s="66"/>
      <c r="LNE1452" s="66"/>
      <c r="LNF1452" s="66"/>
      <c r="LNG1452" s="66"/>
      <c r="LNH1452" s="66"/>
      <c r="LNI1452" s="66"/>
      <c r="LNJ1452" s="66"/>
      <c r="LNK1452" s="66"/>
      <c r="LNL1452" s="66"/>
      <c r="LNM1452" s="66"/>
      <c r="LNN1452" s="66"/>
      <c r="LNO1452" s="66"/>
      <c r="LNP1452" s="66"/>
      <c r="LNQ1452" s="66"/>
      <c r="LNR1452" s="66"/>
      <c r="LNS1452" s="66"/>
      <c r="LNT1452" s="66"/>
      <c r="LNU1452" s="66"/>
      <c r="LNV1452" s="66"/>
      <c r="LNW1452" s="66"/>
      <c r="LNX1452" s="66"/>
      <c r="LNY1452" s="66"/>
      <c r="LNZ1452" s="66"/>
      <c r="LOA1452" s="66"/>
      <c r="LOB1452" s="66"/>
      <c r="LOC1452" s="66"/>
      <c r="LOD1452" s="66"/>
      <c r="LOE1452" s="66"/>
      <c r="LOF1452" s="66"/>
      <c r="LOG1452" s="66"/>
      <c r="LOH1452" s="66"/>
      <c r="LOI1452" s="66"/>
      <c r="LOJ1452" s="66"/>
      <c r="LOK1452" s="66"/>
      <c r="LOL1452" s="66"/>
      <c r="LOM1452" s="66"/>
      <c r="LON1452" s="66"/>
      <c r="LOO1452" s="66"/>
      <c r="LOP1452" s="66"/>
      <c r="LOQ1452" s="66"/>
      <c r="LOR1452" s="66"/>
      <c r="LOS1452" s="66"/>
      <c r="LOT1452" s="66"/>
      <c r="LOU1452" s="66"/>
      <c r="LOV1452" s="66"/>
      <c r="LOW1452" s="66"/>
      <c r="LOX1452" s="66"/>
      <c r="LOY1452" s="66"/>
      <c r="LOZ1452" s="66"/>
      <c r="LPA1452" s="66"/>
      <c r="LPB1452" s="66"/>
      <c r="LPC1452" s="66"/>
      <c r="LPD1452" s="66"/>
      <c r="LPE1452" s="66"/>
      <c r="LPF1452" s="66"/>
      <c r="LPG1452" s="66"/>
      <c r="LPH1452" s="66"/>
      <c r="LPI1452" s="66"/>
      <c r="LPJ1452" s="66"/>
      <c r="LPK1452" s="66"/>
      <c r="LPL1452" s="66"/>
      <c r="LPM1452" s="66"/>
      <c r="LPN1452" s="66"/>
      <c r="LPO1452" s="66"/>
      <c r="LPP1452" s="66"/>
      <c r="LPQ1452" s="66"/>
      <c r="LPR1452" s="66"/>
      <c r="LPS1452" s="66"/>
      <c r="LPT1452" s="66"/>
      <c r="LPU1452" s="66"/>
      <c r="LPV1452" s="66"/>
      <c r="LPW1452" s="66"/>
      <c r="LPX1452" s="66"/>
      <c r="LPY1452" s="66"/>
      <c r="LPZ1452" s="66"/>
      <c r="LQA1452" s="66"/>
      <c r="LQB1452" s="66"/>
      <c r="LQC1452" s="66"/>
      <c r="LQD1452" s="66"/>
      <c r="LQE1452" s="66"/>
      <c r="LQF1452" s="66"/>
      <c r="LQG1452" s="66"/>
      <c r="LQH1452" s="66"/>
      <c r="LQI1452" s="66"/>
      <c r="LQJ1452" s="66"/>
      <c r="LQK1452" s="66"/>
      <c r="LQL1452" s="66"/>
      <c r="LQM1452" s="66"/>
      <c r="LQN1452" s="66"/>
      <c r="LQO1452" s="66"/>
      <c r="LQP1452" s="66"/>
      <c r="LQQ1452" s="66"/>
      <c r="LQR1452" s="66"/>
      <c r="LQS1452" s="66"/>
      <c r="LQT1452" s="66"/>
      <c r="LQU1452" s="66"/>
      <c r="LQV1452" s="66"/>
      <c r="LQW1452" s="66"/>
      <c r="LQX1452" s="66"/>
      <c r="LQY1452" s="66"/>
      <c r="LQZ1452" s="66"/>
      <c r="LRA1452" s="66"/>
      <c r="LRB1452" s="66"/>
      <c r="LRC1452" s="66"/>
      <c r="LRD1452" s="66"/>
      <c r="LRE1452" s="66"/>
      <c r="LRF1452" s="66"/>
      <c r="LRG1452" s="66"/>
      <c r="LRH1452" s="66"/>
      <c r="LRI1452" s="66"/>
      <c r="LRJ1452" s="66"/>
      <c r="LRK1452" s="66"/>
      <c r="LRL1452" s="66"/>
      <c r="LRM1452" s="66"/>
      <c r="LRN1452" s="66"/>
      <c r="LRO1452" s="66"/>
      <c r="LRP1452" s="66"/>
      <c r="LRQ1452" s="66"/>
      <c r="LRR1452" s="66"/>
      <c r="LRS1452" s="66"/>
      <c r="LRT1452" s="66"/>
      <c r="LRU1452" s="66"/>
      <c r="LRV1452" s="66"/>
      <c r="LRW1452" s="66"/>
      <c r="LRX1452" s="66"/>
      <c r="LRY1452" s="66"/>
      <c r="LRZ1452" s="66"/>
      <c r="LSA1452" s="66"/>
      <c r="LSB1452" s="66"/>
      <c r="LSC1452" s="66"/>
      <c r="LSD1452" s="66"/>
      <c r="LSE1452" s="66"/>
      <c r="LSF1452" s="66"/>
      <c r="LSG1452" s="66"/>
      <c r="LSH1452" s="66"/>
      <c r="LSI1452" s="66"/>
      <c r="LSJ1452" s="66"/>
      <c r="LSK1452" s="66"/>
      <c r="LSL1452" s="66"/>
      <c r="LSM1452" s="66"/>
      <c r="LSN1452" s="66"/>
      <c r="LSO1452" s="66"/>
      <c r="LSP1452" s="66"/>
      <c r="LSQ1452" s="66"/>
      <c r="LSR1452" s="66"/>
      <c r="LSS1452" s="66"/>
      <c r="LST1452" s="66"/>
      <c r="LSU1452" s="66"/>
      <c r="LSV1452" s="66"/>
      <c r="LSW1452" s="66"/>
      <c r="LSX1452" s="66"/>
      <c r="LSY1452" s="66"/>
      <c r="LSZ1452" s="66"/>
      <c r="LTA1452" s="66"/>
      <c r="LTB1452" s="66"/>
      <c r="LTC1452" s="66"/>
      <c r="LTD1452" s="66"/>
      <c r="LTE1452" s="66"/>
      <c r="LTF1452" s="66"/>
      <c r="LTG1452" s="66"/>
      <c r="LTH1452" s="66"/>
      <c r="LTI1452" s="66"/>
      <c r="LTJ1452" s="66"/>
      <c r="LTK1452" s="66"/>
      <c r="LTL1452" s="66"/>
      <c r="LTM1452" s="66"/>
      <c r="LTN1452" s="66"/>
      <c r="LTO1452" s="66"/>
      <c r="LTP1452" s="66"/>
      <c r="LTQ1452" s="66"/>
      <c r="LTR1452" s="66"/>
      <c r="LTS1452" s="66"/>
      <c r="LTT1452" s="66"/>
      <c r="LTU1452" s="66"/>
      <c r="LTV1452" s="66"/>
      <c r="LTW1452" s="66"/>
      <c r="LTX1452" s="66"/>
      <c r="LTY1452" s="66"/>
      <c r="LTZ1452" s="66"/>
      <c r="LUA1452" s="66"/>
      <c r="LUB1452" s="66"/>
      <c r="LUC1452" s="66"/>
      <c r="LUD1452" s="66"/>
      <c r="LUE1452" s="66"/>
      <c r="LUF1452" s="66"/>
      <c r="LUG1452" s="66"/>
      <c r="LUH1452" s="66"/>
      <c r="LUI1452" s="66"/>
      <c r="LUJ1452" s="66"/>
      <c r="LUK1452" s="66"/>
      <c r="LUL1452" s="66"/>
      <c r="LUM1452" s="66"/>
      <c r="LUN1452" s="66"/>
      <c r="LUO1452" s="66"/>
      <c r="LUP1452" s="66"/>
      <c r="LUQ1452" s="66"/>
      <c r="LUR1452" s="66"/>
      <c r="LUS1452" s="66"/>
      <c r="LUT1452" s="66"/>
      <c r="LUU1452" s="66"/>
      <c r="LUV1452" s="66"/>
      <c r="LUW1452" s="66"/>
      <c r="LUX1452" s="66"/>
      <c r="LUY1452" s="66"/>
      <c r="LUZ1452" s="66"/>
      <c r="LVA1452" s="66"/>
      <c r="LVB1452" s="66"/>
      <c r="LVC1452" s="66"/>
      <c r="LVD1452" s="66"/>
      <c r="LVE1452" s="66"/>
      <c r="LVF1452" s="66"/>
      <c r="LVG1452" s="66"/>
      <c r="LVH1452" s="66"/>
      <c r="LVI1452" s="66"/>
      <c r="LVJ1452" s="66"/>
      <c r="LVK1452" s="66"/>
      <c r="LVL1452" s="66"/>
      <c r="LVM1452" s="66"/>
      <c r="LVN1452" s="66"/>
      <c r="LVO1452" s="66"/>
      <c r="LVP1452" s="66"/>
      <c r="LVQ1452" s="66"/>
      <c r="LVR1452" s="66"/>
      <c r="LVS1452" s="66"/>
      <c r="LVT1452" s="66"/>
      <c r="LVU1452" s="66"/>
      <c r="LVV1452" s="66"/>
      <c r="LVW1452" s="66"/>
      <c r="LVX1452" s="66"/>
      <c r="LVY1452" s="66"/>
      <c r="LVZ1452" s="66"/>
      <c r="LWA1452" s="66"/>
      <c r="LWB1452" s="66"/>
      <c r="LWC1452" s="66"/>
      <c r="LWD1452" s="66"/>
      <c r="LWE1452" s="66"/>
      <c r="LWF1452" s="66"/>
      <c r="LWG1452" s="66"/>
      <c r="LWH1452" s="66"/>
      <c r="LWI1452" s="66"/>
      <c r="LWJ1452" s="66"/>
      <c r="LWK1452" s="66"/>
      <c r="LWL1452" s="66"/>
      <c r="LWM1452" s="66"/>
      <c r="LWN1452" s="66"/>
      <c r="LWO1452" s="66"/>
      <c r="LWP1452" s="66"/>
      <c r="LWQ1452" s="66"/>
      <c r="LWR1452" s="66"/>
      <c r="LWS1452" s="66"/>
      <c r="LWT1452" s="66"/>
      <c r="LWU1452" s="66"/>
      <c r="LWV1452" s="66"/>
      <c r="LWW1452" s="66"/>
      <c r="LWX1452" s="66"/>
      <c r="LWY1452" s="66"/>
      <c r="LWZ1452" s="66"/>
      <c r="LXA1452" s="66"/>
      <c r="LXB1452" s="66"/>
      <c r="LXC1452" s="66"/>
      <c r="LXD1452" s="66"/>
      <c r="LXE1452" s="66"/>
      <c r="LXF1452" s="66"/>
      <c r="LXG1452" s="66"/>
      <c r="LXH1452" s="66"/>
      <c r="LXI1452" s="66"/>
      <c r="LXJ1452" s="66"/>
      <c r="LXK1452" s="66"/>
      <c r="LXL1452" s="66"/>
      <c r="LXM1452" s="66"/>
      <c r="LXN1452" s="66"/>
      <c r="LXO1452" s="66"/>
      <c r="LXP1452" s="66"/>
      <c r="LXQ1452" s="66"/>
      <c r="LXR1452" s="66"/>
      <c r="LXS1452" s="66"/>
      <c r="LXT1452" s="66"/>
      <c r="LXU1452" s="66"/>
      <c r="LXV1452" s="66"/>
      <c r="LXW1452" s="66"/>
      <c r="LXX1452" s="66"/>
      <c r="LXY1452" s="66"/>
      <c r="LXZ1452" s="66"/>
      <c r="LYA1452" s="66"/>
      <c r="LYB1452" s="66"/>
      <c r="LYC1452" s="66"/>
      <c r="LYD1452" s="66"/>
      <c r="LYE1452" s="66"/>
      <c r="LYF1452" s="66"/>
      <c r="LYG1452" s="66"/>
      <c r="LYH1452" s="66"/>
      <c r="LYI1452" s="66"/>
      <c r="LYJ1452" s="66"/>
      <c r="LYK1452" s="66"/>
      <c r="LYL1452" s="66"/>
      <c r="LYM1452" s="66"/>
      <c r="LYN1452" s="66"/>
      <c r="LYO1452" s="66"/>
      <c r="LYP1452" s="66"/>
      <c r="LYQ1452" s="66"/>
      <c r="LYR1452" s="66"/>
      <c r="LYS1452" s="66"/>
      <c r="LYT1452" s="66"/>
      <c r="LYU1452" s="66"/>
      <c r="LYV1452" s="66"/>
      <c r="LYW1452" s="66"/>
      <c r="LYX1452" s="66"/>
      <c r="LYY1452" s="66"/>
      <c r="LYZ1452" s="66"/>
      <c r="LZA1452" s="66"/>
      <c r="LZB1452" s="66"/>
      <c r="LZC1452" s="66"/>
      <c r="LZD1452" s="66"/>
      <c r="LZE1452" s="66"/>
      <c r="LZF1452" s="66"/>
      <c r="LZG1452" s="66"/>
      <c r="LZH1452" s="66"/>
      <c r="LZI1452" s="66"/>
      <c r="LZJ1452" s="66"/>
      <c r="LZK1452" s="66"/>
      <c r="LZL1452" s="66"/>
      <c r="LZM1452" s="66"/>
      <c r="LZN1452" s="66"/>
      <c r="LZO1452" s="66"/>
      <c r="LZP1452" s="66"/>
      <c r="LZQ1452" s="66"/>
      <c r="LZR1452" s="66"/>
      <c r="LZS1452" s="66"/>
      <c r="LZT1452" s="66"/>
      <c r="LZU1452" s="66"/>
      <c r="LZV1452" s="66"/>
      <c r="LZW1452" s="66"/>
      <c r="LZX1452" s="66"/>
      <c r="LZY1452" s="66"/>
      <c r="LZZ1452" s="66"/>
      <c r="MAA1452" s="66"/>
      <c r="MAB1452" s="66"/>
      <c r="MAC1452" s="66"/>
      <c r="MAD1452" s="66"/>
      <c r="MAE1452" s="66"/>
      <c r="MAF1452" s="66"/>
      <c r="MAG1452" s="66"/>
      <c r="MAH1452" s="66"/>
      <c r="MAI1452" s="66"/>
      <c r="MAJ1452" s="66"/>
      <c r="MAK1452" s="66"/>
      <c r="MAL1452" s="66"/>
      <c r="MAM1452" s="66"/>
      <c r="MAN1452" s="66"/>
      <c r="MAO1452" s="66"/>
      <c r="MAP1452" s="66"/>
      <c r="MAQ1452" s="66"/>
      <c r="MAR1452" s="66"/>
      <c r="MAS1452" s="66"/>
      <c r="MAT1452" s="66"/>
      <c r="MAU1452" s="66"/>
      <c r="MAV1452" s="66"/>
      <c r="MAW1452" s="66"/>
      <c r="MAX1452" s="66"/>
      <c r="MAY1452" s="66"/>
      <c r="MAZ1452" s="66"/>
      <c r="MBA1452" s="66"/>
      <c r="MBB1452" s="66"/>
      <c r="MBC1452" s="66"/>
      <c r="MBD1452" s="66"/>
      <c r="MBE1452" s="66"/>
      <c r="MBF1452" s="66"/>
      <c r="MBG1452" s="66"/>
      <c r="MBH1452" s="66"/>
      <c r="MBI1452" s="66"/>
      <c r="MBJ1452" s="66"/>
      <c r="MBK1452" s="66"/>
      <c r="MBL1452" s="66"/>
      <c r="MBM1452" s="66"/>
      <c r="MBN1452" s="66"/>
      <c r="MBO1452" s="66"/>
      <c r="MBP1452" s="66"/>
      <c r="MBQ1452" s="66"/>
      <c r="MBR1452" s="66"/>
      <c r="MBS1452" s="66"/>
      <c r="MBT1452" s="66"/>
      <c r="MBU1452" s="66"/>
      <c r="MBV1452" s="66"/>
      <c r="MBW1452" s="66"/>
      <c r="MBX1452" s="66"/>
      <c r="MBY1452" s="66"/>
      <c r="MBZ1452" s="66"/>
      <c r="MCA1452" s="66"/>
      <c r="MCB1452" s="66"/>
      <c r="MCC1452" s="66"/>
      <c r="MCD1452" s="66"/>
      <c r="MCE1452" s="66"/>
      <c r="MCF1452" s="66"/>
      <c r="MCG1452" s="66"/>
      <c r="MCH1452" s="66"/>
      <c r="MCI1452" s="66"/>
      <c r="MCJ1452" s="66"/>
      <c r="MCK1452" s="66"/>
      <c r="MCL1452" s="66"/>
      <c r="MCM1452" s="66"/>
      <c r="MCN1452" s="66"/>
      <c r="MCO1452" s="66"/>
      <c r="MCP1452" s="66"/>
      <c r="MCQ1452" s="66"/>
      <c r="MCR1452" s="66"/>
      <c r="MCS1452" s="66"/>
      <c r="MCT1452" s="66"/>
      <c r="MCU1452" s="66"/>
      <c r="MCV1452" s="66"/>
      <c r="MCW1452" s="66"/>
      <c r="MCX1452" s="66"/>
      <c r="MCY1452" s="66"/>
      <c r="MCZ1452" s="66"/>
      <c r="MDA1452" s="66"/>
      <c r="MDB1452" s="66"/>
      <c r="MDC1452" s="66"/>
      <c r="MDD1452" s="66"/>
      <c r="MDE1452" s="66"/>
      <c r="MDF1452" s="66"/>
      <c r="MDG1452" s="66"/>
      <c r="MDH1452" s="66"/>
      <c r="MDI1452" s="66"/>
      <c r="MDJ1452" s="66"/>
      <c r="MDK1452" s="66"/>
      <c r="MDL1452" s="66"/>
      <c r="MDM1452" s="66"/>
      <c r="MDN1452" s="66"/>
      <c r="MDO1452" s="66"/>
      <c r="MDP1452" s="66"/>
      <c r="MDQ1452" s="66"/>
      <c r="MDR1452" s="66"/>
      <c r="MDS1452" s="66"/>
      <c r="MDT1452" s="66"/>
      <c r="MDU1452" s="66"/>
      <c r="MDV1452" s="66"/>
      <c r="MDW1452" s="66"/>
      <c r="MDX1452" s="66"/>
      <c r="MDY1452" s="66"/>
      <c r="MDZ1452" s="66"/>
      <c r="MEA1452" s="66"/>
      <c r="MEB1452" s="66"/>
      <c r="MEC1452" s="66"/>
      <c r="MED1452" s="66"/>
      <c r="MEE1452" s="66"/>
      <c r="MEF1452" s="66"/>
      <c r="MEG1452" s="66"/>
      <c r="MEH1452" s="66"/>
      <c r="MEI1452" s="66"/>
      <c r="MEJ1452" s="66"/>
      <c r="MEK1452" s="66"/>
      <c r="MEL1452" s="66"/>
      <c r="MEM1452" s="66"/>
      <c r="MEN1452" s="66"/>
      <c r="MEO1452" s="66"/>
      <c r="MEP1452" s="66"/>
      <c r="MEQ1452" s="66"/>
      <c r="MER1452" s="66"/>
      <c r="MES1452" s="66"/>
      <c r="MET1452" s="66"/>
      <c r="MEU1452" s="66"/>
      <c r="MEV1452" s="66"/>
      <c r="MEW1452" s="66"/>
      <c r="MEX1452" s="66"/>
      <c r="MEY1452" s="66"/>
      <c r="MEZ1452" s="66"/>
      <c r="MFA1452" s="66"/>
      <c r="MFB1452" s="66"/>
      <c r="MFC1452" s="66"/>
      <c r="MFD1452" s="66"/>
      <c r="MFE1452" s="66"/>
      <c r="MFF1452" s="66"/>
      <c r="MFG1452" s="66"/>
      <c r="MFH1452" s="66"/>
      <c r="MFI1452" s="66"/>
      <c r="MFJ1452" s="66"/>
      <c r="MFK1452" s="66"/>
      <c r="MFL1452" s="66"/>
      <c r="MFM1452" s="66"/>
      <c r="MFN1452" s="66"/>
      <c r="MFO1452" s="66"/>
      <c r="MFP1452" s="66"/>
      <c r="MFQ1452" s="66"/>
      <c r="MFR1452" s="66"/>
      <c r="MFS1452" s="66"/>
      <c r="MFT1452" s="66"/>
      <c r="MFU1452" s="66"/>
      <c r="MFV1452" s="66"/>
      <c r="MFW1452" s="66"/>
      <c r="MFX1452" s="66"/>
      <c r="MFY1452" s="66"/>
      <c r="MFZ1452" s="66"/>
      <c r="MGA1452" s="66"/>
      <c r="MGB1452" s="66"/>
      <c r="MGC1452" s="66"/>
      <c r="MGD1452" s="66"/>
      <c r="MGE1452" s="66"/>
      <c r="MGF1452" s="66"/>
      <c r="MGG1452" s="66"/>
      <c r="MGH1452" s="66"/>
      <c r="MGI1452" s="66"/>
      <c r="MGJ1452" s="66"/>
      <c r="MGK1452" s="66"/>
      <c r="MGL1452" s="66"/>
      <c r="MGM1452" s="66"/>
      <c r="MGN1452" s="66"/>
      <c r="MGO1452" s="66"/>
      <c r="MGP1452" s="66"/>
      <c r="MGQ1452" s="66"/>
      <c r="MGR1452" s="66"/>
      <c r="MGS1452" s="66"/>
      <c r="MGT1452" s="66"/>
      <c r="MGU1452" s="66"/>
      <c r="MGV1452" s="66"/>
      <c r="MGW1452" s="66"/>
      <c r="MGX1452" s="66"/>
      <c r="MGY1452" s="66"/>
      <c r="MGZ1452" s="66"/>
      <c r="MHA1452" s="66"/>
      <c r="MHB1452" s="66"/>
      <c r="MHC1452" s="66"/>
      <c r="MHD1452" s="66"/>
      <c r="MHE1452" s="66"/>
      <c r="MHF1452" s="66"/>
      <c r="MHG1452" s="66"/>
      <c r="MHH1452" s="66"/>
      <c r="MHI1452" s="66"/>
      <c r="MHJ1452" s="66"/>
      <c r="MHK1452" s="66"/>
      <c r="MHL1452" s="66"/>
      <c r="MHM1452" s="66"/>
      <c r="MHN1452" s="66"/>
      <c r="MHO1452" s="66"/>
      <c r="MHP1452" s="66"/>
      <c r="MHQ1452" s="66"/>
      <c r="MHR1452" s="66"/>
      <c r="MHS1452" s="66"/>
      <c r="MHT1452" s="66"/>
      <c r="MHU1452" s="66"/>
      <c r="MHV1452" s="66"/>
      <c r="MHW1452" s="66"/>
      <c r="MHX1452" s="66"/>
      <c r="MHY1452" s="66"/>
      <c r="MHZ1452" s="66"/>
      <c r="MIA1452" s="66"/>
      <c r="MIB1452" s="66"/>
      <c r="MIC1452" s="66"/>
      <c r="MID1452" s="66"/>
      <c r="MIE1452" s="66"/>
      <c r="MIF1452" s="66"/>
      <c r="MIG1452" s="66"/>
      <c r="MIH1452" s="66"/>
      <c r="MII1452" s="66"/>
      <c r="MIJ1452" s="66"/>
      <c r="MIK1452" s="66"/>
      <c r="MIL1452" s="66"/>
      <c r="MIM1452" s="66"/>
      <c r="MIN1452" s="66"/>
      <c r="MIO1452" s="66"/>
      <c r="MIP1452" s="66"/>
      <c r="MIQ1452" s="66"/>
      <c r="MIR1452" s="66"/>
      <c r="MIS1452" s="66"/>
      <c r="MIT1452" s="66"/>
      <c r="MIU1452" s="66"/>
      <c r="MIV1452" s="66"/>
      <c r="MIW1452" s="66"/>
      <c r="MIX1452" s="66"/>
      <c r="MIY1452" s="66"/>
      <c r="MIZ1452" s="66"/>
      <c r="MJA1452" s="66"/>
      <c r="MJB1452" s="66"/>
      <c r="MJC1452" s="66"/>
      <c r="MJD1452" s="66"/>
      <c r="MJE1452" s="66"/>
      <c r="MJF1452" s="66"/>
      <c r="MJG1452" s="66"/>
      <c r="MJH1452" s="66"/>
      <c r="MJI1452" s="66"/>
      <c r="MJJ1452" s="66"/>
      <c r="MJK1452" s="66"/>
      <c r="MJL1452" s="66"/>
      <c r="MJM1452" s="66"/>
      <c r="MJN1452" s="66"/>
      <c r="MJO1452" s="66"/>
      <c r="MJP1452" s="66"/>
      <c r="MJQ1452" s="66"/>
      <c r="MJR1452" s="66"/>
      <c r="MJS1452" s="66"/>
      <c r="MJT1452" s="66"/>
      <c r="MJU1452" s="66"/>
      <c r="MJV1452" s="66"/>
      <c r="MJW1452" s="66"/>
      <c r="MJX1452" s="66"/>
      <c r="MJY1452" s="66"/>
      <c r="MJZ1452" s="66"/>
      <c r="MKA1452" s="66"/>
      <c r="MKB1452" s="66"/>
      <c r="MKC1452" s="66"/>
      <c r="MKD1452" s="66"/>
      <c r="MKE1452" s="66"/>
      <c r="MKF1452" s="66"/>
      <c r="MKG1452" s="66"/>
      <c r="MKH1452" s="66"/>
      <c r="MKI1452" s="66"/>
      <c r="MKJ1452" s="66"/>
      <c r="MKK1452" s="66"/>
      <c r="MKL1452" s="66"/>
      <c r="MKM1452" s="66"/>
      <c r="MKN1452" s="66"/>
      <c r="MKO1452" s="66"/>
      <c r="MKP1452" s="66"/>
      <c r="MKQ1452" s="66"/>
      <c r="MKR1452" s="66"/>
      <c r="MKS1452" s="66"/>
      <c r="MKT1452" s="66"/>
      <c r="MKU1452" s="66"/>
      <c r="MKV1452" s="66"/>
      <c r="MKW1452" s="66"/>
      <c r="MKX1452" s="66"/>
      <c r="MKY1452" s="66"/>
      <c r="MKZ1452" s="66"/>
      <c r="MLA1452" s="66"/>
      <c r="MLB1452" s="66"/>
      <c r="MLC1452" s="66"/>
      <c r="MLD1452" s="66"/>
      <c r="MLE1452" s="66"/>
      <c r="MLF1452" s="66"/>
      <c r="MLG1452" s="66"/>
      <c r="MLH1452" s="66"/>
      <c r="MLI1452" s="66"/>
      <c r="MLJ1452" s="66"/>
      <c r="MLK1452" s="66"/>
      <c r="MLL1452" s="66"/>
      <c r="MLM1452" s="66"/>
      <c r="MLN1452" s="66"/>
      <c r="MLO1452" s="66"/>
      <c r="MLP1452" s="66"/>
      <c r="MLQ1452" s="66"/>
      <c r="MLR1452" s="66"/>
      <c r="MLS1452" s="66"/>
      <c r="MLT1452" s="66"/>
      <c r="MLU1452" s="66"/>
      <c r="MLV1452" s="66"/>
      <c r="MLW1452" s="66"/>
      <c r="MLX1452" s="66"/>
      <c r="MLY1452" s="66"/>
      <c r="MLZ1452" s="66"/>
      <c r="MMA1452" s="66"/>
      <c r="MMB1452" s="66"/>
      <c r="MMC1452" s="66"/>
      <c r="MMD1452" s="66"/>
      <c r="MME1452" s="66"/>
      <c r="MMF1452" s="66"/>
      <c r="MMG1452" s="66"/>
      <c r="MMH1452" s="66"/>
      <c r="MMI1452" s="66"/>
      <c r="MMJ1452" s="66"/>
      <c r="MMK1452" s="66"/>
      <c r="MML1452" s="66"/>
      <c r="MMM1452" s="66"/>
      <c r="MMN1452" s="66"/>
      <c r="MMO1452" s="66"/>
      <c r="MMP1452" s="66"/>
      <c r="MMQ1452" s="66"/>
      <c r="MMR1452" s="66"/>
      <c r="MMS1452" s="66"/>
      <c r="MMT1452" s="66"/>
      <c r="MMU1452" s="66"/>
      <c r="MMV1452" s="66"/>
      <c r="MMW1452" s="66"/>
      <c r="MMX1452" s="66"/>
      <c r="MMY1452" s="66"/>
      <c r="MMZ1452" s="66"/>
      <c r="MNA1452" s="66"/>
      <c r="MNB1452" s="66"/>
      <c r="MNC1452" s="66"/>
      <c r="MND1452" s="66"/>
      <c r="MNE1452" s="66"/>
      <c r="MNF1452" s="66"/>
      <c r="MNG1452" s="66"/>
      <c r="MNH1452" s="66"/>
      <c r="MNI1452" s="66"/>
      <c r="MNJ1452" s="66"/>
      <c r="MNK1452" s="66"/>
      <c r="MNL1452" s="66"/>
      <c r="MNM1452" s="66"/>
      <c r="MNN1452" s="66"/>
      <c r="MNO1452" s="66"/>
      <c r="MNP1452" s="66"/>
      <c r="MNQ1452" s="66"/>
      <c r="MNR1452" s="66"/>
      <c r="MNS1452" s="66"/>
      <c r="MNT1452" s="66"/>
      <c r="MNU1452" s="66"/>
      <c r="MNV1452" s="66"/>
      <c r="MNW1452" s="66"/>
      <c r="MNX1452" s="66"/>
      <c r="MNY1452" s="66"/>
      <c r="MNZ1452" s="66"/>
      <c r="MOA1452" s="66"/>
      <c r="MOB1452" s="66"/>
      <c r="MOC1452" s="66"/>
      <c r="MOD1452" s="66"/>
      <c r="MOE1452" s="66"/>
      <c r="MOF1452" s="66"/>
      <c r="MOG1452" s="66"/>
      <c r="MOH1452" s="66"/>
      <c r="MOI1452" s="66"/>
      <c r="MOJ1452" s="66"/>
      <c r="MOK1452" s="66"/>
      <c r="MOL1452" s="66"/>
      <c r="MOM1452" s="66"/>
      <c r="MON1452" s="66"/>
      <c r="MOO1452" s="66"/>
      <c r="MOP1452" s="66"/>
      <c r="MOQ1452" s="66"/>
      <c r="MOR1452" s="66"/>
      <c r="MOS1452" s="66"/>
      <c r="MOT1452" s="66"/>
      <c r="MOU1452" s="66"/>
      <c r="MOV1452" s="66"/>
      <c r="MOW1452" s="66"/>
      <c r="MOX1452" s="66"/>
      <c r="MOY1452" s="66"/>
      <c r="MOZ1452" s="66"/>
      <c r="MPA1452" s="66"/>
      <c r="MPB1452" s="66"/>
      <c r="MPC1452" s="66"/>
      <c r="MPD1452" s="66"/>
      <c r="MPE1452" s="66"/>
      <c r="MPF1452" s="66"/>
      <c r="MPG1452" s="66"/>
      <c r="MPH1452" s="66"/>
      <c r="MPI1452" s="66"/>
      <c r="MPJ1452" s="66"/>
      <c r="MPK1452" s="66"/>
      <c r="MPL1452" s="66"/>
      <c r="MPM1452" s="66"/>
      <c r="MPN1452" s="66"/>
      <c r="MPO1452" s="66"/>
      <c r="MPP1452" s="66"/>
      <c r="MPQ1452" s="66"/>
      <c r="MPR1452" s="66"/>
      <c r="MPS1452" s="66"/>
      <c r="MPT1452" s="66"/>
      <c r="MPU1452" s="66"/>
      <c r="MPV1452" s="66"/>
      <c r="MPW1452" s="66"/>
      <c r="MPX1452" s="66"/>
      <c r="MPY1452" s="66"/>
      <c r="MPZ1452" s="66"/>
      <c r="MQA1452" s="66"/>
      <c r="MQB1452" s="66"/>
      <c r="MQC1452" s="66"/>
      <c r="MQD1452" s="66"/>
      <c r="MQE1452" s="66"/>
      <c r="MQF1452" s="66"/>
      <c r="MQG1452" s="66"/>
      <c r="MQH1452" s="66"/>
      <c r="MQI1452" s="66"/>
      <c r="MQJ1452" s="66"/>
      <c r="MQK1452" s="66"/>
      <c r="MQL1452" s="66"/>
      <c r="MQM1452" s="66"/>
      <c r="MQN1452" s="66"/>
      <c r="MQO1452" s="66"/>
      <c r="MQP1452" s="66"/>
      <c r="MQQ1452" s="66"/>
      <c r="MQR1452" s="66"/>
      <c r="MQS1452" s="66"/>
      <c r="MQT1452" s="66"/>
      <c r="MQU1452" s="66"/>
      <c r="MQV1452" s="66"/>
      <c r="MQW1452" s="66"/>
      <c r="MQX1452" s="66"/>
      <c r="MQY1452" s="66"/>
      <c r="MQZ1452" s="66"/>
      <c r="MRA1452" s="66"/>
      <c r="MRB1452" s="66"/>
      <c r="MRC1452" s="66"/>
      <c r="MRD1452" s="66"/>
      <c r="MRE1452" s="66"/>
      <c r="MRF1452" s="66"/>
      <c r="MRG1452" s="66"/>
      <c r="MRH1452" s="66"/>
      <c r="MRI1452" s="66"/>
      <c r="MRJ1452" s="66"/>
      <c r="MRK1452" s="66"/>
      <c r="MRL1452" s="66"/>
      <c r="MRM1452" s="66"/>
      <c r="MRN1452" s="66"/>
      <c r="MRO1452" s="66"/>
      <c r="MRP1452" s="66"/>
      <c r="MRQ1452" s="66"/>
      <c r="MRR1452" s="66"/>
      <c r="MRS1452" s="66"/>
      <c r="MRT1452" s="66"/>
      <c r="MRU1452" s="66"/>
      <c r="MRV1452" s="66"/>
      <c r="MRW1452" s="66"/>
      <c r="MRX1452" s="66"/>
      <c r="MRY1452" s="66"/>
      <c r="MRZ1452" s="66"/>
      <c r="MSA1452" s="66"/>
      <c r="MSB1452" s="66"/>
      <c r="MSC1452" s="66"/>
      <c r="MSD1452" s="66"/>
      <c r="MSE1452" s="66"/>
      <c r="MSF1452" s="66"/>
      <c r="MSG1452" s="66"/>
      <c r="MSH1452" s="66"/>
      <c r="MSI1452" s="66"/>
      <c r="MSJ1452" s="66"/>
      <c r="MSK1452" s="66"/>
      <c r="MSL1452" s="66"/>
      <c r="MSM1452" s="66"/>
      <c r="MSN1452" s="66"/>
      <c r="MSO1452" s="66"/>
      <c r="MSP1452" s="66"/>
      <c r="MSQ1452" s="66"/>
      <c r="MSR1452" s="66"/>
      <c r="MSS1452" s="66"/>
      <c r="MST1452" s="66"/>
      <c r="MSU1452" s="66"/>
      <c r="MSV1452" s="66"/>
      <c r="MSW1452" s="66"/>
      <c r="MSX1452" s="66"/>
      <c r="MSY1452" s="66"/>
      <c r="MSZ1452" s="66"/>
      <c r="MTA1452" s="66"/>
      <c r="MTB1452" s="66"/>
      <c r="MTC1452" s="66"/>
      <c r="MTD1452" s="66"/>
      <c r="MTE1452" s="66"/>
      <c r="MTF1452" s="66"/>
      <c r="MTG1452" s="66"/>
      <c r="MTH1452" s="66"/>
      <c r="MTI1452" s="66"/>
      <c r="MTJ1452" s="66"/>
      <c r="MTK1452" s="66"/>
      <c r="MTL1452" s="66"/>
      <c r="MTM1452" s="66"/>
      <c r="MTN1452" s="66"/>
      <c r="MTO1452" s="66"/>
      <c r="MTP1452" s="66"/>
      <c r="MTQ1452" s="66"/>
      <c r="MTR1452" s="66"/>
      <c r="MTS1452" s="66"/>
      <c r="MTT1452" s="66"/>
      <c r="MTU1452" s="66"/>
      <c r="MTV1452" s="66"/>
      <c r="MTW1452" s="66"/>
      <c r="MTX1452" s="66"/>
      <c r="MTY1452" s="66"/>
      <c r="MTZ1452" s="66"/>
      <c r="MUA1452" s="66"/>
      <c r="MUB1452" s="66"/>
      <c r="MUC1452" s="66"/>
      <c r="MUD1452" s="66"/>
      <c r="MUE1452" s="66"/>
      <c r="MUF1452" s="66"/>
      <c r="MUG1452" s="66"/>
      <c r="MUH1452" s="66"/>
      <c r="MUI1452" s="66"/>
      <c r="MUJ1452" s="66"/>
      <c r="MUK1452" s="66"/>
      <c r="MUL1452" s="66"/>
      <c r="MUM1452" s="66"/>
      <c r="MUN1452" s="66"/>
      <c r="MUO1452" s="66"/>
      <c r="MUP1452" s="66"/>
      <c r="MUQ1452" s="66"/>
      <c r="MUR1452" s="66"/>
      <c r="MUS1452" s="66"/>
      <c r="MUT1452" s="66"/>
      <c r="MUU1452" s="66"/>
      <c r="MUV1452" s="66"/>
      <c r="MUW1452" s="66"/>
      <c r="MUX1452" s="66"/>
      <c r="MUY1452" s="66"/>
      <c r="MUZ1452" s="66"/>
      <c r="MVA1452" s="66"/>
      <c r="MVB1452" s="66"/>
      <c r="MVC1452" s="66"/>
      <c r="MVD1452" s="66"/>
      <c r="MVE1452" s="66"/>
      <c r="MVF1452" s="66"/>
      <c r="MVG1452" s="66"/>
      <c r="MVH1452" s="66"/>
      <c r="MVI1452" s="66"/>
      <c r="MVJ1452" s="66"/>
      <c r="MVK1452" s="66"/>
      <c r="MVL1452" s="66"/>
      <c r="MVM1452" s="66"/>
      <c r="MVN1452" s="66"/>
      <c r="MVO1452" s="66"/>
      <c r="MVP1452" s="66"/>
      <c r="MVQ1452" s="66"/>
      <c r="MVR1452" s="66"/>
      <c r="MVS1452" s="66"/>
      <c r="MVT1452" s="66"/>
      <c r="MVU1452" s="66"/>
      <c r="MVV1452" s="66"/>
      <c r="MVW1452" s="66"/>
      <c r="MVX1452" s="66"/>
      <c r="MVY1452" s="66"/>
      <c r="MVZ1452" s="66"/>
      <c r="MWA1452" s="66"/>
      <c r="MWB1452" s="66"/>
      <c r="MWC1452" s="66"/>
      <c r="MWD1452" s="66"/>
      <c r="MWE1452" s="66"/>
      <c r="MWF1452" s="66"/>
      <c r="MWG1452" s="66"/>
      <c r="MWH1452" s="66"/>
      <c r="MWI1452" s="66"/>
      <c r="MWJ1452" s="66"/>
      <c r="MWK1452" s="66"/>
      <c r="MWL1452" s="66"/>
      <c r="MWM1452" s="66"/>
      <c r="MWN1452" s="66"/>
      <c r="MWO1452" s="66"/>
      <c r="MWP1452" s="66"/>
      <c r="MWQ1452" s="66"/>
      <c r="MWR1452" s="66"/>
      <c r="MWS1452" s="66"/>
      <c r="MWT1452" s="66"/>
      <c r="MWU1452" s="66"/>
      <c r="MWV1452" s="66"/>
      <c r="MWW1452" s="66"/>
      <c r="MWX1452" s="66"/>
      <c r="MWY1452" s="66"/>
      <c r="MWZ1452" s="66"/>
      <c r="MXA1452" s="66"/>
      <c r="MXB1452" s="66"/>
      <c r="MXC1452" s="66"/>
      <c r="MXD1452" s="66"/>
      <c r="MXE1452" s="66"/>
      <c r="MXF1452" s="66"/>
      <c r="MXG1452" s="66"/>
      <c r="MXH1452" s="66"/>
      <c r="MXI1452" s="66"/>
      <c r="MXJ1452" s="66"/>
      <c r="MXK1452" s="66"/>
      <c r="MXL1452" s="66"/>
      <c r="MXM1452" s="66"/>
      <c r="MXN1452" s="66"/>
      <c r="MXO1452" s="66"/>
      <c r="MXP1452" s="66"/>
      <c r="MXQ1452" s="66"/>
      <c r="MXR1452" s="66"/>
      <c r="MXS1452" s="66"/>
      <c r="MXT1452" s="66"/>
      <c r="MXU1452" s="66"/>
      <c r="MXV1452" s="66"/>
      <c r="MXW1452" s="66"/>
      <c r="MXX1452" s="66"/>
      <c r="MXY1452" s="66"/>
      <c r="MXZ1452" s="66"/>
      <c r="MYA1452" s="66"/>
      <c r="MYB1452" s="66"/>
      <c r="MYC1452" s="66"/>
      <c r="MYD1452" s="66"/>
      <c r="MYE1452" s="66"/>
      <c r="MYF1452" s="66"/>
      <c r="MYG1452" s="66"/>
      <c r="MYH1452" s="66"/>
      <c r="MYI1452" s="66"/>
      <c r="MYJ1452" s="66"/>
      <c r="MYK1452" s="66"/>
      <c r="MYL1452" s="66"/>
      <c r="MYM1452" s="66"/>
      <c r="MYN1452" s="66"/>
      <c r="MYO1452" s="66"/>
      <c r="MYP1452" s="66"/>
      <c r="MYQ1452" s="66"/>
      <c r="MYR1452" s="66"/>
      <c r="MYS1452" s="66"/>
      <c r="MYT1452" s="66"/>
      <c r="MYU1452" s="66"/>
      <c r="MYV1452" s="66"/>
      <c r="MYW1452" s="66"/>
      <c r="MYX1452" s="66"/>
      <c r="MYY1452" s="66"/>
      <c r="MYZ1452" s="66"/>
      <c r="MZA1452" s="66"/>
      <c r="MZB1452" s="66"/>
      <c r="MZC1452" s="66"/>
      <c r="MZD1452" s="66"/>
      <c r="MZE1452" s="66"/>
      <c r="MZF1452" s="66"/>
      <c r="MZG1452" s="66"/>
      <c r="MZH1452" s="66"/>
      <c r="MZI1452" s="66"/>
      <c r="MZJ1452" s="66"/>
      <c r="MZK1452" s="66"/>
      <c r="MZL1452" s="66"/>
      <c r="MZM1452" s="66"/>
      <c r="MZN1452" s="66"/>
      <c r="MZO1452" s="66"/>
      <c r="MZP1452" s="66"/>
      <c r="MZQ1452" s="66"/>
      <c r="MZR1452" s="66"/>
      <c r="MZS1452" s="66"/>
      <c r="MZT1452" s="66"/>
      <c r="MZU1452" s="66"/>
      <c r="MZV1452" s="66"/>
      <c r="MZW1452" s="66"/>
      <c r="MZX1452" s="66"/>
      <c r="MZY1452" s="66"/>
      <c r="MZZ1452" s="66"/>
      <c r="NAA1452" s="66"/>
      <c r="NAB1452" s="66"/>
      <c r="NAC1452" s="66"/>
      <c r="NAD1452" s="66"/>
      <c r="NAE1452" s="66"/>
      <c r="NAF1452" s="66"/>
      <c r="NAG1452" s="66"/>
      <c r="NAH1452" s="66"/>
      <c r="NAI1452" s="66"/>
      <c r="NAJ1452" s="66"/>
      <c r="NAK1452" s="66"/>
      <c r="NAL1452" s="66"/>
      <c r="NAM1452" s="66"/>
      <c r="NAN1452" s="66"/>
      <c r="NAO1452" s="66"/>
      <c r="NAP1452" s="66"/>
      <c r="NAQ1452" s="66"/>
      <c r="NAR1452" s="66"/>
      <c r="NAS1452" s="66"/>
      <c r="NAT1452" s="66"/>
      <c r="NAU1452" s="66"/>
      <c r="NAV1452" s="66"/>
      <c r="NAW1452" s="66"/>
      <c r="NAX1452" s="66"/>
      <c r="NAY1452" s="66"/>
      <c r="NAZ1452" s="66"/>
      <c r="NBA1452" s="66"/>
      <c r="NBB1452" s="66"/>
      <c r="NBC1452" s="66"/>
      <c r="NBD1452" s="66"/>
      <c r="NBE1452" s="66"/>
      <c r="NBF1452" s="66"/>
      <c r="NBG1452" s="66"/>
      <c r="NBH1452" s="66"/>
      <c r="NBI1452" s="66"/>
      <c r="NBJ1452" s="66"/>
      <c r="NBK1452" s="66"/>
      <c r="NBL1452" s="66"/>
      <c r="NBM1452" s="66"/>
      <c r="NBN1452" s="66"/>
      <c r="NBO1452" s="66"/>
      <c r="NBP1452" s="66"/>
      <c r="NBQ1452" s="66"/>
      <c r="NBR1452" s="66"/>
      <c r="NBS1452" s="66"/>
      <c r="NBT1452" s="66"/>
      <c r="NBU1452" s="66"/>
      <c r="NBV1452" s="66"/>
      <c r="NBW1452" s="66"/>
      <c r="NBX1452" s="66"/>
      <c r="NBY1452" s="66"/>
      <c r="NBZ1452" s="66"/>
      <c r="NCA1452" s="66"/>
      <c r="NCB1452" s="66"/>
      <c r="NCC1452" s="66"/>
      <c r="NCD1452" s="66"/>
      <c r="NCE1452" s="66"/>
      <c r="NCF1452" s="66"/>
      <c r="NCG1452" s="66"/>
      <c r="NCH1452" s="66"/>
      <c r="NCI1452" s="66"/>
      <c r="NCJ1452" s="66"/>
      <c r="NCK1452" s="66"/>
      <c r="NCL1452" s="66"/>
      <c r="NCM1452" s="66"/>
      <c r="NCN1452" s="66"/>
      <c r="NCO1452" s="66"/>
      <c r="NCP1452" s="66"/>
      <c r="NCQ1452" s="66"/>
      <c r="NCR1452" s="66"/>
      <c r="NCS1452" s="66"/>
      <c r="NCT1452" s="66"/>
      <c r="NCU1452" s="66"/>
      <c r="NCV1452" s="66"/>
      <c r="NCW1452" s="66"/>
      <c r="NCX1452" s="66"/>
      <c r="NCY1452" s="66"/>
      <c r="NCZ1452" s="66"/>
      <c r="NDA1452" s="66"/>
      <c r="NDB1452" s="66"/>
      <c r="NDC1452" s="66"/>
      <c r="NDD1452" s="66"/>
      <c r="NDE1452" s="66"/>
      <c r="NDF1452" s="66"/>
      <c r="NDG1452" s="66"/>
      <c r="NDH1452" s="66"/>
      <c r="NDI1452" s="66"/>
      <c r="NDJ1452" s="66"/>
      <c r="NDK1452" s="66"/>
      <c r="NDL1452" s="66"/>
      <c r="NDM1452" s="66"/>
      <c r="NDN1452" s="66"/>
      <c r="NDO1452" s="66"/>
      <c r="NDP1452" s="66"/>
      <c r="NDQ1452" s="66"/>
      <c r="NDR1452" s="66"/>
      <c r="NDS1452" s="66"/>
      <c r="NDT1452" s="66"/>
      <c r="NDU1452" s="66"/>
      <c r="NDV1452" s="66"/>
      <c r="NDW1452" s="66"/>
      <c r="NDX1452" s="66"/>
      <c r="NDY1452" s="66"/>
      <c r="NDZ1452" s="66"/>
      <c r="NEA1452" s="66"/>
      <c r="NEB1452" s="66"/>
      <c r="NEC1452" s="66"/>
      <c r="NED1452" s="66"/>
      <c r="NEE1452" s="66"/>
      <c r="NEF1452" s="66"/>
      <c r="NEG1452" s="66"/>
      <c r="NEH1452" s="66"/>
      <c r="NEI1452" s="66"/>
      <c r="NEJ1452" s="66"/>
      <c r="NEK1452" s="66"/>
      <c r="NEL1452" s="66"/>
      <c r="NEM1452" s="66"/>
      <c r="NEN1452" s="66"/>
      <c r="NEO1452" s="66"/>
      <c r="NEP1452" s="66"/>
      <c r="NEQ1452" s="66"/>
      <c r="NER1452" s="66"/>
      <c r="NES1452" s="66"/>
      <c r="NET1452" s="66"/>
      <c r="NEU1452" s="66"/>
      <c r="NEV1452" s="66"/>
      <c r="NEW1452" s="66"/>
      <c r="NEX1452" s="66"/>
      <c r="NEY1452" s="66"/>
      <c r="NEZ1452" s="66"/>
      <c r="NFA1452" s="66"/>
      <c r="NFB1452" s="66"/>
      <c r="NFC1452" s="66"/>
      <c r="NFD1452" s="66"/>
      <c r="NFE1452" s="66"/>
      <c r="NFF1452" s="66"/>
      <c r="NFG1452" s="66"/>
      <c r="NFH1452" s="66"/>
      <c r="NFI1452" s="66"/>
      <c r="NFJ1452" s="66"/>
      <c r="NFK1452" s="66"/>
      <c r="NFL1452" s="66"/>
      <c r="NFM1452" s="66"/>
      <c r="NFN1452" s="66"/>
      <c r="NFO1452" s="66"/>
      <c r="NFP1452" s="66"/>
      <c r="NFQ1452" s="66"/>
      <c r="NFR1452" s="66"/>
      <c r="NFS1452" s="66"/>
      <c r="NFT1452" s="66"/>
      <c r="NFU1452" s="66"/>
      <c r="NFV1452" s="66"/>
      <c r="NFW1452" s="66"/>
      <c r="NFX1452" s="66"/>
      <c r="NFY1452" s="66"/>
      <c r="NFZ1452" s="66"/>
      <c r="NGA1452" s="66"/>
      <c r="NGB1452" s="66"/>
      <c r="NGC1452" s="66"/>
      <c r="NGD1452" s="66"/>
      <c r="NGE1452" s="66"/>
      <c r="NGF1452" s="66"/>
      <c r="NGG1452" s="66"/>
      <c r="NGH1452" s="66"/>
      <c r="NGI1452" s="66"/>
      <c r="NGJ1452" s="66"/>
      <c r="NGK1452" s="66"/>
      <c r="NGL1452" s="66"/>
      <c r="NGM1452" s="66"/>
      <c r="NGN1452" s="66"/>
      <c r="NGO1452" s="66"/>
      <c r="NGP1452" s="66"/>
      <c r="NGQ1452" s="66"/>
      <c r="NGR1452" s="66"/>
      <c r="NGS1452" s="66"/>
      <c r="NGT1452" s="66"/>
      <c r="NGU1452" s="66"/>
      <c r="NGV1452" s="66"/>
      <c r="NGW1452" s="66"/>
      <c r="NGX1452" s="66"/>
      <c r="NGY1452" s="66"/>
      <c r="NGZ1452" s="66"/>
      <c r="NHA1452" s="66"/>
      <c r="NHB1452" s="66"/>
      <c r="NHC1452" s="66"/>
      <c r="NHD1452" s="66"/>
      <c r="NHE1452" s="66"/>
      <c r="NHF1452" s="66"/>
      <c r="NHG1452" s="66"/>
      <c r="NHH1452" s="66"/>
      <c r="NHI1452" s="66"/>
      <c r="NHJ1452" s="66"/>
      <c r="NHK1452" s="66"/>
      <c r="NHL1452" s="66"/>
      <c r="NHM1452" s="66"/>
      <c r="NHN1452" s="66"/>
      <c r="NHO1452" s="66"/>
      <c r="NHP1452" s="66"/>
      <c r="NHQ1452" s="66"/>
      <c r="NHR1452" s="66"/>
      <c r="NHS1452" s="66"/>
      <c r="NHT1452" s="66"/>
      <c r="NHU1452" s="66"/>
      <c r="NHV1452" s="66"/>
      <c r="NHW1452" s="66"/>
      <c r="NHX1452" s="66"/>
      <c r="NHY1452" s="66"/>
      <c r="NHZ1452" s="66"/>
      <c r="NIA1452" s="66"/>
      <c r="NIB1452" s="66"/>
      <c r="NIC1452" s="66"/>
      <c r="NID1452" s="66"/>
      <c r="NIE1452" s="66"/>
      <c r="NIF1452" s="66"/>
      <c r="NIG1452" s="66"/>
      <c r="NIH1452" s="66"/>
      <c r="NII1452" s="66"/>
      <c r="NIJ1452" s="66"/>
      <c r="NIK1452" s="66"/>
      <c r="NIL1452" s="66"/>
      <c r="NIM1452" s="66"/>
      <c r="NIN1452" s="66"/>
      <c r="NIO1452" s="66"/>
      <c r="NIP1452" s="66"/>
      <c r="NIQ1452" s="66"/>
      <c r="NIR1452" s="66"/>
      <c r="NIS1452" s="66"/>
      <c r="NIT1452" s="66"/>
      <c r="NIU1452" s="66"/>
      <c r="NIV1452" s="66"/>
      <c r="NIW1452" s="66"/>
      <c r="NIX1452" s="66"/>
      <c r="NIY1452" s="66"/>
      <c r="NIZ1452" s="66"/>
      <c r="NJA1452" s="66"/>
      <c r="NJB1452" s="66"/>
      <c r="NJC1452" s="66"/>
      <c r="NJD1452" s="66"/>
      <c r="NJE1452" s="66"/>
      <c r="NJF1452" s="66"/>
      <c r="NJG1452" s="66"/>
      <c r="NJH1452" s="66"/>
      <c r="NJI1452" s="66"/>
      <c r="NJJ1452" s="66"/>
      <c r="NJK1452" s="66"/>
      <c r="NJL1452" s="66"/>
      <c r="NJM1452" s="66"/>
      <c r="NJN1452" s="66"/>
      <c r="NJO1452" s="66"/>
      <c r="NJP1452" s="66"/>
      <c r="NJQ1452" s="66"/>
      <c r="NJR1452" s="66"/>
      <c r="NJS1452" s="66"/>
      <c r="NJT1452" s="66"/>
      <c r="NJU1452" s="66"/>
      <c r="NJV1452" s="66"/>
      <c r="NJW1452" s="66"/>
      <c r="NJX1452" s="66"/>
      <c r="NJY1452" s="66"/>
      <c r="NJZ1452" s="66"/>
      <c r="NKA1452" s="66"/>
      <c r="NKB1452" s="66"/>
      <c r="NKC1452" s="66"/>
      <c r="NKD1452" s="66"/>
      <c r="NKE1452" s="66"/>
      <c r="NKF1452" s="66"/>
      <c r="NKG1452" s="66"/>
      <c r="NKH1452" s="66"/>
      <c r="NKI1452" s="66"/>
      <c r="NKJ1452" s="66"/>
      <c r="NKK1452" s="66"/>
      <c r="NKL1452" s="66"/>
      <c r="NKM1452" s="66"/>
      <c r="NKN1452" s="66"/>
      <c r="NKO1452" s="66"/>
      <c r="NKP1452" s="66"/>
      <c r="NKQ1452" s="66"/>
      <c r="NKR1452" s="66"/>
      <c r="NKS1452" s="66"/>
      <c r="NKT1452" s="66"/>
      <c r="NKU1452" s="66"/>
      <c r="NKV1452" s="66"/>
      <c r="NKW1452" s="66"/>
      <c r="NKX1452" s="66"/>
      <c r="NKY1452" s="66"/>
      <c r="NKZ1452" s="66"/>
      <c r="NLA1452" s="66"/>
      <c r="NLB1452" s="66"/>
      <c r="NLC1452" s="66"/>
      <c r="NLD1452" s="66"/>
      <c r="NLE1452" s="66"/>
      <c r="NLF1452" s="66"/>
      <c r="NLG1452" s="66"/>
      <c r="NLH1452" s="66"/>
      <c r="NLI1452" s="66"/>
      <c r="NLJ1452" s="66"/>
      <c r="NLK1452" s="66"/>
      <c r="NLL1452" s="66"/>
      <c r="NLM1452" s="66"/>
      <c r="NLN1452" s="66"/>
      <c r="NLO1452" s="66"/>
      <c r="NLP1452" s="66"/>
      <c r="NLQ1452" s="66"/>
      <c r="NLR1452" s="66"/>
      <c r="NLS1452" s="66"/>
      <c r="NLT1452" s="66"/>
      <c r="NLU1452" s="66"/>
      <c r="NLV1452" s="66"/>
      <c r="NLW1452" s="66"/>
      <c r="NLX1452" s="66"/>
      <c r="NLY1452" s="66"/>
      <c r="NLZ1452" s="66"/>
      <c r="NMA1452" s="66"/>
      <c r="NMB1452" s="66"/>
      <c r="NMC1452" s="66"/>
      <c r="NMD1452" s="66"/>
      <c r="NME1452" s="66"/>
      <c r="NMF1452" s="66"/>
      <c r="NMG1452" s="66"/>
      <c r="NMH1452" s="66"/>
      <c r="NMI1452" s="66"/>
      <c r="NMJ1452" s="66"/>
      <c r="NMK1452" s="66"/>
      <c r="NML1452" s="66"/>
      <c r="NMM1452" s="66"/>
      <c r="NMN1452" s="66"/>
      <c r="NMO1452" s="66"/>
      <c r="NMP1452" s="66"/>
      <c r="NMQ1452" s="66"/>
      <c r="NMR1452" s="66"/>
      <c r="NMS1452" s="66"/>
      <c r="NMT1452" s="66"/>
      <c r="NMU1452" s="66"/>
      <c r="NMV1452" s="66"/>
      <c r="NMW1452" s="66"/>
      <c r="NMX1452" s="66"/>
      <c r="NMY1452" s="66"/>
      <c r="NMZ1452" s="66"/>
      <c r="NNA1452" s="66"/>
      <c r="NNB1452" s="66"/>
      <c r="NNC1452" s="66"/>
      <c r="NND1452" s="66"/>
      <c r="NNE1452" s="66"/>
      <c r="NNF1452" s="66"/>
      <c r="NNG1452" s="66"/>
      <c r="NNH1452" s="66"/>
      <c r="NNI1452" s="66"/>
      <c r="NNJ1452" s="66"/>
      <c r="NNK1452" s="66"/>
      <c r="NNL1452" s="66"/>
      <c r="NNM1452" s="66"/>
      <c r="NNN1452" s="66"/>
      <c r="NNO1452" s="66"/>
      <c r="NNP1452" s="66"/>
      <c r="NNQ1452" s="66"/>
      <c r="NNR1452" s="66"/>
      <c r="NNS1452" s="66"/>
      <c r="NNT1452" s="66"/>
      <c r="NNU1452" s="66"/>
      <c r="NNV1452" s="66"/>
      <c r="NNW1452" s="66"/>
      <c r="NNX1452" s="66"/>
      <c r="NNY1452" s="66"/>
      <c r="NNZ1452" s="66"/>
      <c r="NOA1452" s="66"/>
      <c r="NOB1452" s="66"/>
      <c r="NOC1452" s="66"/>
      <c r="NOD1452" s="66"/>
      <c r="NOE1452" s="66"/>
      <c r="NOF1452" s="66"/>
      <c r="NOG1452" s="66"/>
      <c r="NOH1452" s="66"/>
      <c r="NOI1452" s="66"/>
      <c r="NOJ1452" s="66"/>
      <c r="NOK1452" s="66"/>
      <c r="NOL1452" s="66"/>
      <c r="NOM1452" s="66"/>
      <c r="NON1452" s="66"/>
      <c r="NOO1452" s="66"/>
      <c r="NOP1452" s="66"/>
      <c r="NOQ1452" s="66"/>
      <c r="NOR1452" s="66"/>
      <c r="NOS1452" s="66"/>
      <c r="NOT1452" s="66"/>
      <c r="NOU1452" s="66"/>
      <c r="NOV1452" s="66"/>
      <c r="NOW1452" s="66"/>
      <c r="NOX1452" s="66"/>
      <c r="NOY1452" s="66"/>
      <c r="NOZ1452" s="66"/>
      <c r="NPA1452" s="66"/>
      <c r="NPB1452" s="66"/>
      <c r="NPC1452" s="66"/>
      <c r="NPD1452" s="66"/>
      <c r="NPE1452" s="66"/>
      <c r="NPF1452" s="66"/>
      <c r="NPG1452" s="66"/>
      <c r="NPH1452" s="66"/>
      <c r="NPI1452" s="66"/>
      <c r="NPJ1452" s="66"/>
      <c r="NPK1452" s="66"/>
      <c r="NPL1452" s="66"/>
      <c r="NPM1452" s="66"/>
      <c r="NPN1452" s="66"/>
      <c r="NPO1452" s="66"/>
      <c r="NPP1452" s="66"/>
      <c r="NPQ1452" s="66"/>
      <c r="NPR1452" s="66"/>
      <c r="NPS1452" s="66"/>
      <c r="NPT1452" s="66"/>
      <c r="NPU1452" s="66"/>
      <c r="NPV1452" s="66"/>
      <c r="NPW1452" s="66"/>
      <c r="NPX1452" s="66"/>
      <c r="NPY1452" s="66"/>
      <c r="NPZ1452" s="66"/>
      <c r="NQA1452" s="66"/>
      <c r="NQB1452" s="66"/>
      <c r="NQC1452" s="66"/>
      <c r="NQD1452" s="66"/>
      <c r="NQE1452" s="66"/>
      <c r="NQF1452" s="66"/>
      <c r="NQG1452" s="66"/>
      <c r="NQH1452" s="66"/>
      <c r="NQI1452" s="66"/>
      <c r="NQJ1452" s="66"/>
      <c r="NQK1452" s="66"/>
      <c r="NQL1452" s="66"/>
      <c r="NQM1452" s="66"/>
      <c r="NQN1452" s="66"/>
      <c r="NQO1452" s="66"/>
      <c r="NQP1452" s="66"/>
      <c r="NQQ1452" s="66"/>
      <c r="NQR1452" s="66"/>
      <c r="NQS1452" s="66"/>
      <c r="NQT1452" s="66"/>
      <c r="NQU1452" s="66"/>
      <c r="NQV1452" s="66"/>
      <c r="NQW1452" s="66"/>
      <c r="NQX1452" s="66"/>
      <c r="NQY1452" s="66"/>
      <c r="NQZ1452" s="66"/>
      <c r="NRA1452" s="66"/>
      <c r="NRB1452" s="66"/>
      <c r="NRC1452" s="66"/>
      <c r="NRD1452" s="66"/>
      <c r="NRE1452" s="66"/>
      <c r="NRF1452" s="66"/>
      <c r="NRG1452" s="66"/>
      <c r="NRH1452" s="66"/>
      <c r="NRI1452" s="66"/>
      <c r="NRJ1452" s="66"/>
      <c r="NRK1452" s="66"/>
      <c r="NRL1452" s="66"/>
      <c r="NRM1452" s="66"/>
      <c r="NRN1452" s="66"/>
      <c r="NRO1452" s="66"/>
      <c r="NRP1452" s="66"/>
      <c r="NRQ1452" s="66"/>
      <c r="NRR1452" s="66"/>
      <c r="NRS1452" s="66"/>
      <c r="NRT1452" s="66"/>
      <c r="NRU1452" s="66"/>
      <c r="NRV1452" s="66"/>
      <c r="NRW1452" s="66"/>
      <c r="NRX1452" s="66"/>
      <c r="NRY1452" s="66"/>
      <c r="NRZ1452" s="66"/>
      <c r="NSA1452" s="66"/>
      <c r="NSB1452" s="66"/>
      <c r="NSC1452" s="66"/>
      <c r="NSD1452" s="66"/>
      <c r="NSE1452" s="66"/>
      <c r="NSF1452" s="66"/>
      <c r="NSG1452" s="66"/>
      <c r="NSH1452" s="66"/>
      <c r="NSI1452" s="66"/>
      <c r="NSJ1452" s="66"/>
      <c r="NSK1452" s="66"/>
      <c r="NSL1452" s="66"/>
      <c r="NSM1452" s="66"/>
      <c r="NSN1452" s="66"/>
      <c r="NSO1452" s="66"/>
      <c r="NSP1452" s="66"/>
      <c r="NSQ1452" s="66"/>
      <c r="NSR1452" s="66"/>
      <c r="NSS1452" s="66"/>
      <c r="NST1452" s="66"/>
      <c r="NSU1452" s="66"/>
      <c r="NSV1452" s="66"/>
      <c r="NSW1452" s="66"/>
      <c r="NSX1452" s="66"/>
      <c r="NSY1452" s="66"/>
      <c r="NSZ1452" s="66"/>
      <c r="NTA1452" s="66"/>
      <c r="NTB1452" s="66"/>
      <c r="NTC1452" s="66"/>
      <c r="NTD1452" s="66"/>
      <c r="NTE1452" s="66"/>
      <c r="NTF1452" s="66"/>
      <c r="NTG1452" s="66"/>
      <c r="NTH1452" s="66"/>
      <c r="NTI1452" s="66"/>
      <c r="NTJ1452" s="66"/>
      <c r="NTK1452" s="66"/>
      <c r="NTL1452" s="66"/>
      <c r="NTM1452" s="66"/>
      <c r="NTN1452" s="66"/>
      <c r="NTO1452" s="66"/>
      <c r="NTP1452" s="66"/>
      <c r="NTQ1452" s="66"/>
      <c r="NTR1452" s="66"/>
      <c r="NTS1452" s="66"/>
      <c r="NTT1452" s="66"/>
      <c r="NTU1452" s="66"/>
      <c r="NTV1452" s="66"/>
      <c r="NTW1452" s="66"/>
      <c r="NTX1452" s="66"/>
      <c r="NTY1452" s="66"/>
      <c r="NTZ1452" s="66"/>
      <c r="NUA1452" s="66"/>
      <c r="NUB1452" s="66"/>
      <c r="NUC1452" s="66"/>
      <c r="NUD1452" s="66"/>
      <c r="NUE1452" s="66"/>
      <c r="NUF1452" s="66"/>
      <c r="NUG1452" s="66"/>
      <c r="NUH1452" s="66"/>
      <c r="NUI1452" s="66"/>
      <c r="NUJ1452" s="66"/>
      <c r="NUK1452" s="66"/>
      <c r="NUL1452" s="66"/>
      <c r="NUM1452" s="66"/>
      <c r="NUN1452" s="66"/>
      <c r="NUO1452" s="66"/>
      <c r="NUP1452" s="66"/>
      <c r="NUQ1452" s="66"/>
      <c r="NUR1452" s="66"/>
      <c r="NUS1452" s="66"/>
      <c r="NUT1452" s="66"/>
      <c r="NUU1452" s="66"/>
      <c r="NUV1452" s="66"/>
      <c r="NUW1452" s="66"/>
      <c r="NUX1452" s="66"/>
      <c r="NUY1452" s="66"/>
      <c r="NUZ1452" s="66"/>
      <c r="NVA1452" s="66"/>
      <c r="NVB1452" s="66"/>
      <c r="NVC1452" s="66"/>
      <c r="NVD1452" s="66"/>
      <c r="NVE1452" s="66"/>
      <c r="NVF1452" s="66"/>
      <c r="NVG1452" s="66"/>
      <c r="NVH1452" s="66"/>
      <c r="NVI1452" s="66"/>
      <c r="NVJ1452" s="66"/>
      <c r="NVK1452" s="66"/>
      <c r="NVL1452" s="66"/>
      <c r="NVM1452" s="66"/>
      <c r="NVN1452" s="66"/>
      <c r="NVO1452" s="66"/>
      <c r="NVP1452" s="66"/>
      <c r="NVQ1452" s="66"/>
      <c r="NVR1452" s="66"/>
      <c r="NVS1452" s="66"/>
      <c r="NVT1452" s="66"/>
      <c r="NVU1452" s="66"/>
      <c r="NVV1452" s="66"/>
      <c r="NVW1452" s="66"/>
      <c r="NVX1452" s="66"/>
      <c r="NVY1452" s="66"/>
      <c r="NVZ1452" s="66"/>
      <c r="NWA1452" s="66"/>
      <c r="NWB1452" s="66"/>
      <c r="NWC1452" s="66"/>
      <c r="NWD1452" s="66"/>
      <c r="NWE1452" s="66"/>
      <c r="NWF1452" s="66"/>
      <c r="NWG1452" s="66"/>
      <c r="NWH1452" s="66"/>
      <c r="NWI1452" s="66"/>
      <c r="NWJ1452" s="66"/>
      <c r="NWK1452" s="66"/>
      <c r="NWL1452" s="66"/>
      <c r="NWM1452" s="66"/>
      <c r="NWN1452" s="66"/>
      <c r="NWO1452" s="66"/>
      <c r="NWP1452" s="66"/>
      <c r="NWQ1452" s="66"/>
      <c r="NWR1452" s="66"/>
      <c r="NWS1452" s="66"/>
      <c r="NWT1452" s="66"/>
      <c r="NWU1452" s="66"/>
      <c r="NWV1452" s="66"/>
      <c r="NWW1452" s="66"/>
      <c r="NWX1452" s="66"/>
      <c r="NWY1452" s="66"/>
      <c r="NWZ1452" s="66"/>
      <c r="NXA1452" s="66"/>
      <c r="NXB1452" s="66"/>
      <c r="NXC1452" s="66"/>
      <c r="NXD1452" s="66"/>
      <c r="NXE1452" s="66"/>
      <c r="NXF1452" s="66"/>
      <c r="NXG1452" s="66"/>
      <c r="NXH1452" s="66"/>
      <c r="NXI1452" s="66"/>
      <c r="NXJ1452" s="66"/>
      <c r="NXK1452" s="66"/>
      <c r="NXL1452" s="66"/>
      <c r="NXM1452" s="66"/>
      <c r="NXN1452" s="66"/>
      <c r="NXO1452" s="66"/>
      <c r="NXP1452" s="66"/>
      <c r="NXQ1452" s="66"/>
      <c r="NXR1452" s="66"/>
      <c r="NXS1452" s="66"/>
      <c r="NXT1452" s="66"/>
      <c r="NXU1452" s="66"/>
      <c r="NXV1452" s="66"/>
      <c r="NXW1452" s="66"/>
      <c r="NXX1452" s="66"/>
      <c r="NXY1452" s="66"/>
      <c r="NXZ1452" s="66"/>
      <c r="NYA1452" s="66"/>
      <c r="NYB1452" s="66"/>
      <c r="NYC1452" s="66"/>
      <c r="NYD1452" s="66"/>
      <c r="NYE1452" s="66"/>
      <c r="NYF1452" s="66"/>
      <c r="NYG1452" s="66"/>
      <c r="NYH1452" s="66"/>
      <c r="NYI1452" s="66"/>
      <c r="NYJ1452" s="66"/>
      <c r="NYK1452" s="66"/>
      <c r="NYL1452" s="66"/>
      <c r="NYM1452" s="66"/>
      <c r="NYN1452" s="66"/>
      <c r="NYO1452" s="66"/>
      <c r="NYP1452" s="66"/>
      <c r="NYQ1452" s="66"/>
      <c r="NYR1452" s="66"/>
      <c r="NYS1452" s="66"/>
      <c r="NYT1452" s="66"/>
      <c r="NYU1452" s="66"/>
      <c r="NYV1452" s="66"/>
      <c r="NYW1452" s="66"/>
      <c r="NYX1452" s="66"/>
      <c r="NYY1452" s="66"/>
      <c r="NYZ1452" s="66"/>
      <c r="NZA1452" s="66"/>
      <c r="NZB1452" s="66"/>
      <c r="NZC1452" s="66"/>
      <c r="NZD1452" s="66"/>
      <c r="NZE1452" s="66"/>
      <c r="NZF1452" s="66"/>
      <c r="NZG1452" s="66"/>
      <c r="NZH1452" s="66"/>
      <c r="NZI1452" s="66"/>
      <c r="NZJ1452" s="66"/>
      <c r="NZK1452" s="66"/>
      <c r="NZL1452" s="66"/>
      <c r="NZM1452" s="66"/>
      <c r="NZN1452" s="66"/>
      <c r="NZO1452" s="66"/>
      <c r="NZP1452" s="66"/>
      <c r="NZQ1452" s="66"/>
      <c r="NZR1452" s="66"/>
      <c r="NZS1452" s="66"/>
      <c r="NZT1452" s="66"/>
      <c r="NZU1452" s="66"/>
      <c r="NZV1452" s="66"/>
      <c r="NZW1452" s="66"/>
      <c r="NZX1452" s="66"/>
      <c r="NZY1452" s="66"/>
      <c r="NZZ1452" s="66"/>
      <c r="OAA1452" s="66"/>
      <c r="OAB1452" s="66"/>
      <c r="OAC1452" s="66"/>
      <c r="OAD1452" s="66"/>
      <c r="OAE1452" s="66"/>
      <c r="OAF1452" s="66"/>
      <c r="OAG1452" s="66"/>
      <c r="OAH1452" s="66"/>
      <c r="OAI1452" s="66"/>
      <c r="OAJ1452" s="66"/>
      <c r="OAK1452" s="66"/>
      <c r="OAL1452" s="66"/>
      <c r="OAM1452" s="66"/>
      <c r="OAN1452" s="66"/>
      <c r="OAO1452" s="66"/>
      <c r="OAP1452" s="66"/>
      <c r="OAQ1452" s="66"/>
      <c r="OAR1452" s="66"/>
      <c r="OAS1452" s="66"/>
      <c r="OAT1452" s="66"/>
      <c r="OAU1452" s="66"/>
      <c r="OAV1452" s="66"/>
      <c r="OAW1452" s="66"/>
      <c r="OAX1452" s="66"/>
      <c r="OAY1452" s="66"/>
      <c r="OAZ1452" s="66"/>
      <c r="OBA1452" s="66"/>
      <c r="OBB1452" s="66"/>
      <c r="OBC1452" s="66"/>
      <c r="OBD1452" s="66"/>
      <c r="OBE1452" s="66"/>
      <c r="OBF1452" s="66"/>
      <c r="OBG1452" s="66"/>
      <c r="OBH1452" s="66"/>
      <c r="OBI1452" s="66"/>
      <c r="OBJ1452" s="66"/>
      <c r="OBK1452" s="66"/>
      <c r="OBL1452" s="66"/>
      <c r="OBM1452" s="66"/>
      <c r="OBN1452" s="66"/>
      <c r="OBO1452" s="66"/>
      <c r="OBP1452" s="66"/>
      <c r="OBQ1452" s="66"/>
      <c r="OBR1452" s="66"/>
      <c r="OBS1452" s="66"/>
      <c r="OBT1452" s="66"/>
      <c r="OBU1452" s="66"/>
      <c r="OBV1452" s="66"/>
      <c r="OBW1452" s="66"/>
      <c r="OBX1452" s="66"/>
      <c r="OBY1452" s="66"/>
      <c r="OBZ1452" s="66"/>
      <c r="OCA1452" s="66"/>
      <c r="OCB1452" s="66"/>
      <c r="OCC1452" s="66"/>
      <c r="OCD1452" s="66"/>
      <c r="OCE1452" s="66"/>
      <c r="OCF1452" s="66"/>
      <c r="OCG1452" s="66"/>
      <c r="OCH1452" s="66"/>
      <c r="OCI1452" s="66"/>
      <c r="OCJ1452" s="66"/>
      <c r="OCK1452" s="66"/>
      <c r="OCL1452" s="66"/>
      <c r="OCM1452" s="66"/>
      <c r="OCN1452" s="66"/>
      <c r="OCO1452" s="66"/>
      <c r="OCP1452" s="66"/>
      <c r="OCQ1452" s="66"/>
      <c r="OCR1452" s="66"/>
      <c r="OCS1452" s="66"/>
      <c r="OCT1452" s="66"/>
      <c r="OCU1452" s="66"/>
      <c r="OCV1452" s="66"/>
      <c r="OCW1452" s="66"/>
      <c r="OCX1452" s="66"/>
      <c r="OCY1452" s="66"/>
      <c r="OCZ1452" s="66"/>
      <c r="ODA1452" s="66"/>
      <c r="ODB1452" s="66"/>
      <c r="ODC1452" s="66"/>
      <c r="ODD1452" s="66"/>
      <c r="ODE1452" s="66"/>
      <c r="ODF1452" s="66"/>
      <c r="ODG1452" s="66"/>
      <c r="ODH1452" s="66"/>
      <c r="ODI1452" s="66"/>
      <c r="ODJ1452" s="66"/>
      <c r="ODK1452" s="66"/>
      <c r="ODL1452" s="66"/>
      <c r="ODM1452" s="66"/>
      <c r="ODN1452" s="66"/>
      <c r="ODO1452" s="66"/>
      <c r="ODP1452" s="66"/>
      <c r="ODQ1452" s="66"/>
      <c r="ODR1452" s="66"/>
      <c r="ODS1452" s="66"/>
      <c r="ODT1452" s="66"/>
      <c r="ODU1452" s="66"/>
      <c r="ODV1452" s="66"/>
      <c r="ODW1452" s="66"/>
      <c r="ODX1452" s="66"/>
      <c r="ODY1452" s="66"/>
      <c r="ODZ1452" s="66"/>
      <c r="OEA1452" s="66"/>
      <c r="OEB1452" s="66"/>
      <c r="OEC1452" s="66"/>
      <c r="OED1452" s="66"/>
      <c r="OEE1452" s="66"/>
      <c r="OEF1452" s="66"/>
      <c r="OEG1452" s="66"/>
      <c r="OEH1452" s="66"/>
      <c r="OEI1452" s="66"/>
      <c r="OEJ1452" s="66"/>
      <c r="OEK1452" s="66"/>
      <c r="OEL1452" s="66"/>
      <c r="OEM1452" s="66"/>
      <c r="OEN1452" s="66"/>
      <c r="OEO1452" s="66"/>
      <c r="OEP1452" s="66"/>
      <c r="OEQ1452" s="66"/>
      <c r="OER1452" s="66"/>
      <c r="OES1452" s="66"/>
      <c r="OET1452" s="66"/>
      <c r="OEU1452" s="66"/>
      <c r="OEV1452" s="66"/>
      <c r="OEW1452" s="66"/>
      <c r="OEX1452" s="66"/>
      <c r="OEY1452" s="66"/>
      <c r="OEZ1452" s="66"/>
      <c r="OFA1452" s="66"/>
      <c r="OFB1452" s="66"/>
      <c r="OFC1452" s="66"/>
      <c r="OFD1452" s="66"/>
      <c r="OFE1452" s="66"/>
      <c r="OFF1452" s="66"/>
      <c r="OFG1452" s="66"/>
      <c r="OFH1452" s="66"/>
      <c r="OFI1452" s="66"/>
      <c r="OFJ1452" s="66"/>
      <c r="OFK1452" s="66"/>
      <c r="OFL1452" s="66"/>
      <c r="OFM1452" s="66"/>
      <c r="OFN1452" s="66"/>
      <c r="OFO1452" s="66"/>
      <c r="OFP1452" s="66"/>
      <c r="OFQ1452" s="66"/>
      <c r="OFR1452" s="66"/>
      <c r="OFS1452" s="66"/>
      <c r="OFT1452" s="66"/>
      <c r="OFU1452" s="66"/>
      <c r="OFV1452" s="66"/>
      <c r="OFW1452" s="66"/>
      <c r="OFX1452" s="66"/>
      <c r="OFY1452" s="66"/>
      <c r="OFZ1452" s="66"/>
      <c r="OGA1452" s="66"/>
      <c r="OGB1452" s="66"/>
      <c r="OGC1452" s="66"/>
      <c r="OGD1452" s="66"/>
      <c r="OGE1452" s="66"/>
      <c r="OGF1452" s="66"/>
      <c r="OGG1452" s="66"/>
      <c r="OGH1452" s="66"/>
      <c r="OGI1452" s="66"/>
      <c r="OGJ1452" s="66"/>
      <c r="OGK1452" s="66"/>
      <c r="OGL1452" s="66"/>
      <c r="OGM1452" s="66"/>
      <c r="OGN1452" s="66"/>
      <c r="OGO1452" s="66"/>
      <c r="OGP1452" s="66"/>
      <c r="OGQ1452" s="66"/>
      <c r="OGR1452" s="66"/>
      <c r="OGS1452" s="66"/>
      <c r="OGT1452" s="66"/>
      <c r="OGU1452" s="66"/>
      <c r="OGV1452" s="66"/>
      <c r="OGW1452" s="66"/>
      <c r="OGX1452" s="66"/>
      <c r="OGY1452" s="66"/>
      <c r="OGZ1452" s="66"/>
      <c r="OHA1452" s="66"/>
      <c r="OHB1452" s="66"/>
      <c r="OHC1452" s="66"/>
      <c r="OHD1452" s="66"/>
      <c r="OHE1452" s="66"/>
      <c r="OHF1452" s="66"/>
      <c r="OHG1452" s="66"/>
      <c r="OHH1452" s="66"/>
      <c r="OHI1452" s="66"/>
      <c r="OHJ1452" s="66"/>
      <c r="OHK1452" s="66"/>
      <c r="OHL1452" s="66"/>
      <c r="OHM1452" s="66"/>
      <c r="OHN1452" s="66"/>
      <c r="OHO1452" s="66"/>
      <c r="OHP1452" s="66"/>
      <c r="OHQ1452" s="66"/>
      <c r="OHR1452" s="66"/>
      <c r="OHS1452" s="66"/>
      <c r="OHT1452" s="66"/>
      <c r="OHU1452" s="66"/>
      <c r="OHV1452" s="66"/>
      <c r="OHW1452" s="66"/>
      <c r="OHX1452" s="66"/>
      <c r="OHY1452" s="66"/>
      <c r="OHZ1452" s="66"/>
      <c r="OIA1452" s="66"/>
      <c r="OIB1452" s="66"/>
      <c r="OIC1452" s="66"/>
      <c r="OID1452" s="66"/>
      <c r="OIE1452" s="66"/>
      <c r="OIF1452" s="66"/>
      <c r="OIG1452" s="66"/>
      <c r="OIH1452" s="66"/>
      <c r="OII1452" s="66"/>
      <c r="OIJ1452" s="66"/>
      <c r="OIK1452" s="66"/>
      <c r="OIL1452" s="66"/>
      <c r="OIM1452" s="66"/>
      <c r="OIN1452" s="66"/>
      <c r="OIO1452" s="66"/>
      <c r="OIP1452" s="66"/>
      <c r="OIQ1452" s="66"/>
      <c r="OIR1452" s="66"/>
      <c r="OIS1452" s="66"/>
      <c r="OIT1452" s="66"/>
      <c r="OIU1452" s="66"/>
      <c r="OIV1452" s="66"/>
      <c r="OIW1452" s="66"/>
      <c r="OIX1452" s="66"/>
      <c r="OIY1452" s="66"/>
      <c r="OIZ1452" s="66"/>
      <c r="OJA1452" s="66"/>
      <c r="OJB1452" s="66"/>
      <c r="OJC1452" s="66"/>
      <c r="OJD1452" s="66"/>
      <c r="OJE1452" s="66"/>
      <c r="OJF1452" s="66"/>
      <c r="OJG1452" s="66"/>
      <c r="OJH1452" s="66"/>
      <c r="OJI1452" s="66"/>
      <c r="OJJ1452" s="66"/>
      <c r="OJK1452" s="66"/>
      <c r="OJL1452" s="66"/>
      <c r="OJM1452" s="66"/>
      <c r="OJN1452" s="66"/>
      <c r="OJO1452" s="66"/>
      <c r="OJP1452" s="66"/>
      <c r="OJQ1452" s="66"/>
      <c r="OJR1452" s="66"/>
      <c r="OJS1452" s="66"/>
      <c r="OJT1452" s="66"/>
      <c r="OJU1452" s="66"/>
      <c r="OJV1452" s="66"/>
      <c r="OJW1452" s="66"/>
      <c r="OJX1452" s="66"/>
      <c r="OJY1452" s="66"/>
      <c r="OJZ1452" s="66"/>
      <c r="OKA1452" s="66"/>
      <c r="OKB1452" s="66"/>
      <c r="OKC1452" s="66"/>
      <c r="OKD1452" s="66"/>
      <c r="OKE1452" s="66"/>
      <c r="OKF1452" s="66"/>
      <c r="OKG1452" s="66"/>
      <c r="OKH1452" s="66"/>
      <c r="OKI1452" s="66"/>
      <c r="OKJ1452" s="66"/>
      <c r="OKK1452" s="66"/>
      <c r="OKL1452" s="66"/>
      <c r="OKM1452" s="66"/>
      <c r="OKN1452" s="66"/>
      <c r="OKO1452" s="66"/>
      <c r="OKP1452" s="66"/>
      <c r="OKQ1452" s="66"/>
      <c r="OKR1452" s="66"/>
      <c r="OKS1452" s="66"/>
      <c r="OKT1452" s="66"/>
      <c r="OKU1452" s="66"/>
      <c r="OKV1452" s="66"/>
      <c r="OKW1452" s="66"/>
      <c r="OKX1452" s="66"/>
      <c r="OKY1452" s="66"/>
      <c r="OKZ1452" s="66"/>
      <c r="OLA1452" s="66"/>
      <c r="OLB1452" s="66"/>
      <c r="OLC1452" s="66"/>
      <c r="OLD1452" s="66"/>
      <c r="OLE1452" s="66"/>
      <c r="OLF1452" s="66"/>
      <c r="OLG1452" s="66"/>
      <c r="OLH1452" s="66"/>
      <c r="OLI1452" s="66"/>
      <c r="OLJ1452" s="66"/>
      <c r="OLK1452" s="66"/>
      <c r="OLL1452" s="66"/>
      <c r="OLM1452" s="66"/>
      <c r="OLN1452" s="66"/>
      <c r="OLO1452" s="66"/>
      <c r="OLP1452" s="66"/>
      <c r="OLQ1452" s="66"/>
      <c r="OLR1452" s="66"/>
      <c r="OLS1452" s="66"/>
      <c r="OLT1452" s="66"/>
      <c r="OLU1452" s="66"/>
      <c r="OLV1452" s="66"/>
      <c r="OLW1452" s="66"/>
      <c r="OLX1452" s="66"/>
      <c r="OLY1452" s="66"/>
      <c r="OLZ1452" s="66"/>
      <c r="OMA1452" s="66"/>
      <c r="OMB1452" s="66"/>
      <c r="OMC1452" s="66"/>
      <c r="OMD1452" s="66"/>
      <c r="OME1452" s="66"/>
      <c r="OMF1452" s="66"/>
      <c r="OMG1452" s="66"/>
      <c r="OMH1452" s="66"/>
      <c r="OMI1452" s="66"/>
      <c r="OMJ1452" s="66"/>
      <c r="OMK1452" s="66"/>
      <c r="OML1452" s="66"/>
      <c r="OMM1452" s="66"/>
      <c r="OMN1452" s="66"/>
      <c r="OMO1452" s="66"/>
      <c r="OMP1452" s="66"/>
      <c r="OMQ1452" s="66"/>
      <c r="OMR1452" s="66"/>
      <c r="OMS1452" s="66"/>
      <c r="OMT1452" s="66"/>
      <c r="OMU1452" s="66"/>
      <c r="OMV1452" s="66"/>
      <c r="OMW1452" s="66"/>
      <c r="OMX1452" s="66"/>
      <c r="OMY1452" s="66"/>
      <c r="OMZ1452" s="66"/>
      <c r="ONA1452" s="66"/>
      <c r="ONB1452" s="66"/>
      <c r="ONC1452" s="66"/>
      <c r="OND1452" s="66"/>
      <c r="ONE1452" s="66"/>
      <c r="ONF1452" s="66"/>
      <c r="ONG1452" s="66"/>
      <c r="ONH1452" s="66"/>
      <c r="ONI1452" s="66"/>
      <c r="ONJ1452" s="66"/>
      <c r="ONK1452" s="66"/>
      <c r="ONL1452" s="66"/>
      <c r="ONM1452" s="66"/>
      <c r="ONN1452" s="66"/>
      <c r="ONO1452" s="66"/>
      <c r="ONP1452" s="66"/>
      <c r="ONQ1452" s="66"/>
      <c r="ONR1452" s="66"/>
      <c r="ONS1452" s="66"/>
      <c r="ONT1452" s="66"/>
      <c r="ONU1452" s="66"/>
      <c r="ONV1452" s="66"/>
      <c r="ONW1452" s="66"/>
      <c r="ONX1452" s="66"/>
      <c r="ONY1452" s="66"/>
      <c r="ONZ1452" s="66"/>
      <c r="OOA1452" s="66"/>
      <c r="OOB1452" s="66"/>
      <c r="OOC1452" s="66"/>
      <c r="OOD1452" s="66"/>
      <c r="OOE1452" s="66"/>
      <c r="OOF1452" s="66"/>
      <c r="OOG1452" s="66"/>
      <c r="OOH1452" s="66"/>
      <c r="OOI1452" s="66"/>
      <c r="OOJ1452" s="66"/>
      <c r="OOK1452" s="66"/>
      <c r="OOL1452" s="66"/>
      <c r="OOM1452" s="66"/>
      <c r="OON1452" s="66"/>
      <c r="OOO1452" s="66"/>
      <c r="OOP1452" s="66"/>
      <c r="OOQ1452" s="66"/>
      <c r="OOR1452" s="66"/>
      <c r="OOS1452" s="66"/>
      <c r="OOT1452" s="66"/>
      <c r="OOU1452" s="66"/>
      <c r="OOV1452" s="66"/>
      <c r="OOW1452" s="66"/>
      <c r="OOX1452" s="66"/>
      <c r="OOY1452" s="66"/>
      <c r="OOZ1452" s="66"/>
      <c r="OPA1452" s="66"/>
      <c r="OPB1452" s="66"/>
      <c r="OPC1452" s="66"/>
      <c r="OPD1452" s="66"/>
      <c r="OPE1452" s="66"/>
      <c r="OPF1452" s="66"/>
      <c r="OPG1452" s="66"/>
      <c r="OPH1452" s="66"/>
      <c r="OPI1452" s="66"/>
      <c r="OPJ1452" s="66"/>
      <c r="OPK1452" s="66"/>
      <c r="OPL1452" s="66"/>
      <c r="OPM1452" s="66"/>
      <c r="OPN1452" s="66"/>
      <c r="OPO1452" s="66"/>
      <c r="OPP1452" s="66"/>
      <c r="OPQ1452" s="66"/>
      <c r="OPR1452" s="66"/>
      <c r="OPS1452" s="66"/>
      <c r="OPT1452" s="66"/>
      <c r="OPU1452" s="66"/>
      <c r="OPV1452" s="66"/>
      <c r="OPW1452" s="66"/>
      <c r="OPX1452" s="66"/>
      <c r="OPY1452" s="66"/>
      <c r="OPZ1452" s="66"/>
      <c r="OQA1452" s="66"/>
      <c r="OQB1452" s="66"/>
      <c r="OQC1452" s="66"/>
      <c r="OQD1452" s="66"/>
      <c r="OQE1452" s="66"/>
      <c r="OQF1452" s="66"/>
      <c r="OQG1452" s="66"/>
      <c r="OQH1452" s="66"/>
      <c r="OQI1452" s="66"/>
      <c r="OQJ1452" s="66"/>
      <c r="OQK1452" s="66"/>
      <c r="OQL1452" s="66"/>
      <c r="OQM1452" s="66"/>
      <c r="OQN1452" s="66"/>
      <c r="OQO1452" s="66"/>
      <c r="OQP1452" s="66"/>
      <c r="OQQ1452" s="66"/>
      <c r="OQR1452" s="66"/>
      <c r="OQS1452" s="66"/>
      <c r="OQT1452" s="66"/>
      <c r="OQU1452" s="66"/>
      <c r="OQV1452" s="66"/>
      <c r="OQW1452" s="66"/>
      <c r="OQX1452" s="66"/>
      <c r="OQY1452" s="66"/>
      <c r="OQZ1452" s="66"/>
      <c r="ORA1452" s="66"/>
      <c r="ORB1452" s="66"/>
      <c r="ORC1452" s="66"/>
      <c r="ORD1452" s="66"/>
      <c r="ORE1452" s="66"/>
      <c r="ORF1452" s="66"/>
      <c r="ORG1452" s="66"/>
      <c r="ORH1452" s="66"/>
      <c r="ORI1452" s="66"/>
      <c r="ORJ1452" s="66"/>
      <c r="ORK1452" s="66"/>
      <c r="ORL1452" s="66"/>
      <c r="ORM1452" s="66"/>
      <c r="ORN1452" s="66"/>
      <c r="ORO1452" s="66"/>
      <c r="ORP1452" s="66"/>
      <c r="ORQ1452" s="66"/>
      <c r="ORR1452" s="66"/>
      <c r="ORS1452" s="66"/>
      <c r="ORT1452" s="66"/>
      <c r="ORU1452" s="66"/>
      <c r="ORV1452" s="66"/>
      <c r="ORW1452" s="66"/>
      <c r="ORX1452" s="66"/>
      <c r="ORY1452" s="66"/>
      <c r="ORZ1452" s="66"/>
      <c r="OSA1452" s="66"/>
      <c r="OSB1452" s="66"/>
      <c r="OSC1452" s="66"/>
      <c r="OSD1452" s="66"/>
      <c r="OSE1452" s="66"/>
      <c r="OSF1452" s="66"/>
      <c r="OSG1452" s="66"/>
      <c r="OSH1452" s="66"/>
      <c r="OSI1452" s="66"/>
      <c r="OSJ1452" s="66"/>
      <c r="OSK1452" s="66"/>
      <c r="OSL1452" s="66"/>
      <c r="OSM1452" s="66"/>
      <c r="OSN1452" s="66"/>
      <c r="OSO1452" s="66"/>
      <c r="OSP1452" s="66"/>
      <c r="OSQ1452" s="66"/>
      <c r="OSR1452" s="66"/>
      <c r="OSS1452" s="66"/>
      <c r="OST1452" s="66"/>
      <c r="OSU1452" s="66"/>
      <c r="OSV1452" s="66"/>
      <c r="OSW1452" s="66"/>
      <c r="OSX1452" s="66"/>
      <c r="OSY1452" s="66"/>
      <c r="OSZ1452" s="66"/>
      <c r="OTA1452" s="66"/>
      <c r="OTB1452" s="66"/>
      <c r="OTC1452" s="66"/>
      <c r="OTD1452" s="66"/>
      <c r="OTE1452" s="66"/>
      <c r="OTF1452" s="66"/>
      <c r="OTG1452" s="66"/>
      <c r="OTH1452" s="66"/>
      <c r="OTI1452" s="66"/>
      <c r="OTJ1452" s="66"/>
      <c r="OTK1452" s="66"/>
      <c r="OTL1452" s="66"/>
      <c r="OTM1452" s="66"/>
      <c r="OTN1452" s="66"/>
      <c r="OTO1452" s="66"/>
      <c r="OTP1452" s="66"/>
      <c r="OTQ1452" s="66"/>
      <c r="OTR1452" s="66"/>
      <c r="OTS1452" s="66"/>
      <c r="OTT1452" s="66"/>
      <c r="OTU1452" s="66"/>
      <c r="OTV1452" s="66"/>
      <c r="OTW1452" s="66"/>
      <c r="OTX1452" s="66"/>
      <c r="OTY1452" s="66"/>
      <c r="OTZ1452" s="66"/>
      <c r="OUA1452" s="66"/>
      <c r="OUB1452" s="66"/>
      <c r="OUC1452" s="66"/>
      <c r="OUD1452" s="66"/>
      <c r="OUE1452" s="66"/>
      <c r="OUF1452" s="66"/>
      <c r="OUG1452" s="66"/>
      <c r="OUH1452" s="66"/>
      <c r="OUI1452" s="66"/>
      <c r="OUJ1452" s="66"/>
      <c r="OUK1452" s="66"/>
      <c r="OUL1452" s="66"/>
      <c r="OUM1452" s="66"/>
      <c r="OUN1452" s="66"/>
      <c r="OUO1452" s="66"/>
      <c r="OUP1452" s="66"/>
      <c r="OUQ1452" s="66"/>
      <c r="OUR1452" s="66"/>
      <c r="OUS1452" s="66"/>
      <c r="OUT1452" s="66"/>
      <c r="OUU1452" s="66"/>
      <c r="OUV1452" s="66"/>
      <c r="OUW1452" s="66"/>
      <c r="OUX1452" s="66"/>
      <c r="OUY1452" s="66"/>
      <c r="OUZ1452" s="66"/>
      <c r="OVA1452" s="66"/>
      <c r="OVB1452" s="66"/>
      <c r="OVC1452" s="66"/>
      <c r="OVD1452" s="66"/>
      <c r="OVE1452" s="66"/>
      <c r="OVF1452" s="66"/>
      <c r="OVG1452" s="66"/>
      <c r="OVH1452" s="66"/>
      <c r="OVI1452" s="66"/>
      <c r="OVJ1452" s="66"/>
      <c r="OVK1452" s="66"/>
      <c r="OVL1452" s="66"/>
      <c r="OVM1452" s="66"/>
      <c r="OVN1452" s="66"/>
      <c r="OVO1452" s="66"/>
      <c r="OVP1452" s="66"/>
      <c r="OVQ1452" s="66"/>
      <c r="OVR1452" s="66"/>
      <c r="OVS1452" s="66"/>
      <c r="OVT1452" s="66"/>
      <c r="OVU1452" s="66"/>
      <c r="OVV1452" s="66"/>
      <c r="OVW1452" s="66"/>
      <c r="OVX1452" s="66"/>
      <c r="OVY1452" s="66"/>
      <c r="OVZ1452" s="66"/>
      <c r="OWA1452" s="66"/>
      <c r="OWB1452" s="66"/>
      <c r="OWC1452" s="66"/>
      <c r="OWD1452" s="66"/>
      <c r="OWE1452" s="66"/>
      <c r="OWF1452" s="66"/>
      <c r="OWG1452" s="66"/>
      <c r="OWH1452" s="66"/>
      <c r="OWI1452" s="66"/>
      <c r="OWJ1452" s="66"/>
      <c r="OWK1452" s="66"/>
      <c r="OWL1452" s="66"/>
      <c r="OWM1452" s="66"/>
      <c r="OWN1452" s="66"/>
      <c r="OWO1452" s="66"/>
      <c r="OWP1452" s="66"/>
      <c r="OWQ1452" s="66"/>
      <c r="OWR1452" s="66"/>
      <c r="OWS1452" s="66"/>
      <c r="OWT1452" s="66"/>
      <c r="OWU1452" s="66"/>
      <c r="OWV1452" s="66"/>
      <c r="OWW1452" s="66"/>
      <c r="OWX1452" s="66"/>
      <c r="OWY1452" s="66"/>
      <c r="OWZ1452" s="66"/>
      <c r="OXA1452" s="66"/>
      <c r="OXB1452" s="66"/>
      <c r="OXC1452" s="66"/>
      <c r="OXD1452" s="66"/>
      <c r="OXE1452" s="66"/>
      <c r="OXF1452" s="66"/>
      <c r="OXG1452" s="66"/>
      <c r="OXH1452" s="66"/>
      <c r="OXI1452" s="66"/>
      <c r="OXJ1452" s="66"/>
      <c r="OXK1452" s="66"/>
      <c r="OXL1452" s="66"/>
      <c r="OXM1452" s="66"/>
      <c r="OXN1452" s="66"/>
      <c r="OXO1452" s="66"/>
      <c r="OXP1452" s="66"/>
      <c r="OXQ1452" s="66"/>
      <c r="OXR1452" s="66"/>
      <c r="OXS1452" s="66"/>
      <c r="OXT1452" s="66"/>
      <c r="OXU1452" s="66"/>
      <c r="OXV1452" s="66"/>
      <c r="OXW1452" s="66"/>
      <c r="OXX1452" s="66"/>
      <c r="OXY1452" s="66"/>
      <c r="OXZ1452" s="66"/>
      <c r="OYA1452" s="66"/>
      <c r="OYB1452" s="66"/>
      <c r="OYC1452" s="66"/>
      <c r="OYD1452" s="66"/>
      <c r="OYE1452" s="66"/>
      <c r="OYF1452" s="66"/>
      <c r="OYG1452" s="66"/>
      <c r="OYH1452" s="66"/>
      <c r="OYI1452" s="66"/>
      <c r="OYJ1452" s="66"/>
      <c r="OYK1452" s="66"/>
      <c r="OYL1452" s="66"/>
      <c r="OYM1452" s="66"/>
      <c r="OYN1452" s="66"/>
      <c r="OYO1452" s="66"/>
      <c r="OYP1452" s="66"/>
      <c r="OYQ1452" s="66"/>
      <c r="OYR1452" s="66"/>
      <c r="OYS1452" s="66"/>
      <c r="OYT1452" s="66"/>
      <c r="OYU1452" s="66"/>
      <c r="OYV1452" s="66"/>
      <c r="OYW1452" s="66"/>
      <c r="OYX1452" s="66"/>
      <c r="OYY1452" s="66"/>
      <c r="OYZ1452" s="66"/>
      <c r="OZA1452" s="66"/>
      <c r="OZB1452" s="66"/>
      <c r="OZC1452" s="66"/>
      <c r="OZD1452" s="66"/>
      <c r="OZE1452" s="66"/>
      <c r="OZF1452" s="66"/>
      <c r="OZG1452" s="66"/>
      <c r="OZH1452" s="66"/>
      <c r="OZI1452" s="66"/>
      <c r="OZJ1452" s="66"/>
      <c r="OZK1452" s="66"/>
      <c r="OZL1452" s="66"/>
      <c r="OZM1452" s="66"/>
      <c r="OZN1452" s="66"/>
      <c r="OZO1452" s="66"/>
      <c r="OZP1452" s="66"/>
      <c r="OZQ1452" s="66"/>
      <c r="OZR1452" s="66"/>
      <c r="OZS1452" s="66"/>
      <c r="OZT1452" s="66"/>
      <c r="OZU1452" s="66"/>
      <c r="OZV1452" s="66"/>
      <c r="OZW1452" s="66"/>
      <c r="OZX1452" s="66"/>
      <c r="OZY1452" s="66"/>
      <c r="OZZ1452" s="66"/>
      <c r="PAA1452" s="66"/>
      <c r="PAB1452" s="66"/>
      <c r="PAC1452" s="66"/>
      <c r="PAD1452" s="66"/>
      <c r="PAE1452" s="66"/>
      <c r="PAF1452" s="66"/>
      <c r="PAG1452" s="66"/>
      <c r="PAH1452" s="66"/>
      <c r="PAI1452" s="66"/>
      <c r="PAJ1452" s="66"/>
      <c r="PAK1452" s="66"/>
      <c r="PAL1452" s="66"/>
      <c r="PAM1452" s="66"/>
      <c r="PAN1452" s="66"/>
      <c r="PAO1452" s="66"/>
      <c r="PAP1452" s="66"/>
      <c r="PAQ1452" s="66"/>
      <c r="PAR1452" s="66"/>
      <c r="PAS1452" s="66"/>
      <c r="PAT1452" s="66"/>
      <c r="PAU1452" s="66"/>
      <c r="PAV1452" s="66"/>
      <c r="PAW1452" s="66"/>
      <c r="PAX1452" s="66"/>
      <c r="PAY1452" s="66"/>
      <c r="PAZ1452" s="66"/>
      <c r="PBA1452" s="66"/>
      <c r="PBB1452" s="66"/>
      <c r="PBC1452" s="66"/>
      <c r="PBD1452" s="66"/>
      <c r="PBE1452" s="66"/>
      <c r="PBF1452" s="66"/>
      <c r="PBG1452" s="66"/>
      <c r="PBH1452" s="66"/>
      <c r="PBI1452" s="66"/>
      <c r="PBJ1452" s="66"/>
      <c r="PBK1452" s="66"/>
      <c r="PBL1452" s="66"/>
      <c r="PBM1452" s="66"/>
      <c r="PBN1452" s="66"/>
      <c r="PBO1452" s="66"/>
      <c r="PBP1452" s="66"/>
      <c r="PBQ1452" s="66"/>
      <c r="PBR1452" s="66"/>
      <c r="PBS1452" s="66"/>
      <c r="PBT1452" s="66"/>
      <c r="PBU1452" s="66"/>
      <c r="PBV1452" s="66"/>
      <c r="PBW1452" s="66"/>
      <c r="PBX1452" s="66"/>
      <c r="PBY1452" s="66"/>
      <c r="PBZ1452" s="66"/>
      <c r="PCA1452" s="66"/>
      <c r="PCB1452" s="66"/>
      <c r="PCC1452" s="66"/>
      <c r="PCD1452" s="66"/>
      <c r="PCE1452" s="66"/>
      <c r="PCF1452" s="66"/>
      <c r="PCG1452" s="66"/>
      <c r="PCH1452" s="66"/>
      <c r="PCI1452" s="66"/>
      <c r="PCJ1452" s="66"/>
      <c r="PCK1452" s="66"/>
      <c r="PCL1452" s="66"/>
      <c r="PCM1452" s="66"/>
      <c r="PCN1452" s="66"/>
      <c r="PCO1452" s="66"/>
      <c r="PCP1452" s="66"/>
      <c r="PCQ1452" s="66"/>
      <c r="PCR1452" s="66"/>
      <c r="PCS1452" s="66"/>
      <c r="PCT1452" s="66"/>
      <c r="PCU1452" s="66"/>
      <c r="PCV1452" s="66"/>
      <c r="PCW1452" s="66"/>
      <c r="PCX1452" s="66"/>
      <c r="PCY1452" s="66"/>
      <c r="PCZ1452" s="66"/>
      <c r="PDA1452" s="66"/>
      <c r="PDB1452" s="66"/>
      <c r="PDC1452" s="66"/>
      <c r="PDD1452" s="66"/>
      <c r="PDE1452" s="66"/>
      <c r="PDF1452" s="66"/>
      <c r="PDG1452" s="66"/>
      <c r="PDH1452" s="66"/>
      <c r="PDI1452" s="66"/>
      <c r="PDJ1452" s="66"/>
      <c r="PDK1452" s="66"/>
      <c r="PDL1452" s="66"/>
      <c r="PDM1452" s="66"/>
      <c r="PDN1452" s="66"/>
      <c r="PDO1452" s="66"/>
      <c r="PDP1452" s="66"/>
      <c r="PDQ1452" s="66"/>
      <c r="PDR1452" s="66"/>
      <c r="PDS1452" s="66"/>
      <c r="PDT1452" s="66"/>
      <c r="PDU1452" s="66"/>
      <c r="PDV1452" s="66"/>
      <c r="PDW1452" s="66"/>
      <c r="PDX1452" s="66"/>
      <c r="PDY1452" s="66"/>
      <c r="PDZ1452" s="66"/>
      <c r="PEA1452" s="66"/>
      <c r="PEB1452" s="66"/>
      <c r="PEC1452" s="66"/>
      <c r="PED1452" s="66"/>
      <c r="PEE1452" s="66"/>
      <c r="PEF1452" s="66"/>
      <c r="PEG1452" s="66"/>
      <c r="PEH1452" s="66"/>
      <c r="PEI1452" s="66"/>
      <c r="PEJ1452" s="66"/>
      <c r="PEK1452" s="66"/>
      <c r="PEL1452" s="66"/>
      <c r="PEM1452" s="66"/>
      <c r="PEN1452" s="66"/>
      <c r="PEO1452" s="66"/>
      <c r="PEP1452" s="66"/>
      <c r="PEQ1452" s="66"/>
      <c r="PER1452" s="66"/>
      <c r="PES1452" s="66"/>
      <c r="PET1452" s="66"/>
      <c r="PEU1452" s="66"/>
      <c r="PEV1452" s="66"/>
      <c r="PEW1452" s="66"/>
      <c r="PEX1452" s="66"/>
      <c r="PEY1452" s="66"/>
      <c r="PEZ1452" s="66"/>
      <c r="PFA1452" s="66"/>
      <c r="PFB1452" s="66"/>
      <c r="PFC1452" s="66"/>
      <c r="PFD1452" s="66"/>
      <c r="PFE1452" s="66"/>
      <c r="PFF1452" s="66"/>
      <c r="PFG1452" s="66"/>
      <c r="PFH1452" s="66"/>
      <c r="PFI1452" s="66"/>
      <c r="PFJ1452" s="66"/>
      <c r="PFK1452" s="66"/>
      <c r="PFL1452" s="66"/>
      <c r="PFM1452" s="66"/>
      <c r="PFN1452" s="66"/>
      <c r="PFO1452" s="66"/>
      <c r="PFP1452" s="66"/>
      <c r="PFQ1452" s="66"/>
      <c r="PFR1452" s="66"/>
      <c r="PFS1452" s="66"/>
      <c r="PFT1452" s="66"/>
      <c r="PFU1452" s="66"/>
      <c r="PFV1452" s="66"/>
      <c r="PFW1452" s="66"/>
      <c r="PFX1452" s="66"/>
      <c r="PFY1452" s="66"/>
      <c r="PFZ1452" s="66"/>
      <c r="PGA1452" s="66"/>
      <c r="PGB1452" s="66"/>
      <c r="PGC1452" s="66"/>
      <c r="PGD1452" s="66"/>
      <c r="PGE1452" s="66"/>
      <c r="PGF1452" s="66"/>
      <c r="PGG1452" s="66"/>
      <c r="PGH1452" s="66"/>
      <c r="PGI1452" s="66"/>
      <c r="PGJ1452" s="66"/>
      <c r="PGK1452" s="66"/>
      <c r="PGL1452" s="66"/>
      <c r="PGM1452" s="66"/>
      <c r="PGN1452" s="66"/>
      <c r="PGO1452" s="66"/>
      <c r="PGP1452" s="66"/>
      <c r="PGQ1452" s="66"/>
      <c r="PGR1452" s="66"/>
      <c r="PGS1452" s="66"/>
      <c r="PGT1452" s="66"/>
      <c r="PGU1452" s="66"/>
      <c r="PGV1452" s="66"/>
      <c r="PGW1452" s="66"/>
      <c r="PGX1452" s="66"/>
      <c r="PGY1452" s="66"/>
      <c r="PGZ1452" s="66"/>
      <c r="PHA1452" s="66"/>
      <c r="PHB1452" s="66"/>
      <c r="PHC1452" s="66"/>
      <c r="PHD1452" s="66"/>
      <c r="PHE1452" s="66"/>
      <c r="PHF1452" s="66"/>
      <c r="PHG1452" s="66"/>
      <c r="PHH1452" s="66"/>
      <c r="PHI1452" s="66"/>
      <c r="PHJ1452" s="66"/>
      <c r="PHK1452" s="66"/>
      <c r="PHL1452" s="66"/>
      <c r="PHM1452" s="66"/>
      <c r="PHN1452" s="66"/>
      <c r="PHO1452" s="66"/>
      <c r="PHP1452" s="66"/>
      <c r="PHQ1452" s="66"/>
      <c r="PHR1452" s="66"/>
      <c r="PHS1452" s="66"/>
      <c r="PHT1452" s="66"/>
      <c r="PHU1452" s="66"/>
      <c r="PHV1452" s="66"/>
      <c r="PHW1452" s="66"/>
      <c r="PHX1452" s="66"/>
      <c r="PHY1452" s="66"/>
      <c r="PHZ1452" s="66"/>
      <c r="PIA1452" s="66"/>
      <c r="PIB1452" s="66"/>
      <c r="PIC1452" s="66"/>
      <c r="PID1452" s="66"/>
      <c r="PIE1452" s="66"/>
      <c r="PIF1452" s="66"/>
      <c r="PIG1452" s="66"/>
      <c r="PIH1452" s="66"/>
      <c r="PII1452" s="66"/>
      <c r="PIJ1452" s="66"/>
      <c r="PIK1452" s="66"/>
      <c r="PIL1452" s="66"/>
      <c r="PIM1452" s="66"/>
      <c r="PIN1452" s="66"/>
      <c r="PIO1452" s="66"/>
      <c r="PIP1452" s="66"/>
      <c r="PIQ1452" s="66"/>
      <c r="PIR1452" s="66"/>
      <c r="PIS1452" s="66"/>
      <c r="PIT1452" s="66"/>
      <c r="PIU1452" s="66"/>
      <c r="PIV1452" s="66"/>
      <c r="PIW1452" s="66"/>
      <c r="PIX1452" s="66"/>
      <c r="PIY1452" s="66"/>
      <c r="PIZ1452" s="66"/>
      <c r="PJA1452" s="66"/>
      <c r="PJB1452" s="66"/>
      <c r="PJC1452" s="66"/>
      <c r="PJD1452" s="66"/>
      <c r="PJE1452" s="66"/>
      <c r="PJF1452" s="66"/>
      <c r="PJG1452" s="66"/>
      <c r="PJH1452" s="66"/>
      <c r="PJI1452" s="66"/>
      <c r="PJJ1452" s="66"/>
      <c r="PJK1452" s="66"/>
      <c r="PJL1452" s="66"/>
      <c r="PJM1452" s="66"/>
      <c r="PJN1452" s="66"/>
      <c r="PJO1452" s="66"/>
      <c r="PJP1452" s="66"/>
      <c r="PJQ1452" s="66"/>
      <c r="PJR1452" s="66"/>
      <c r="PJS1452" s="66"/>
      <c r="PJT1452" s="66"/>
      <c r="PJU1452" s="66"/>
      <c r="PJV1452" s="66"/>
      <c r="PJW1452" s="66"/>
      <c r="PJX1452" s="66"/>
      <c r="PJY1452" s="66"/>
      <c r="PJZ1452" s="66"/>
      <c r="PKA1452" s="66"/>
      <c r="PKB1452" s="66"/>
      <c r="PKC1452" s="66"/>
      <c r="PKD1452" s="66"/>
      <c r="PKE1452" s="66"/>
      <c r="PKF1452" s="66"/>
      <c r="PKG1452" s="66"/>
      <c r="PKH1452" s="66"/>
      <c r="PKI1452" s="66"/>
      <c r="PKJ1452" s="66"/>
      <c r="PKK1452" s="66"/>
      <c r="PKL1452" s="66"/>
      <c r="PKM1452" s="66"/>
      <c r="PKN1452" s="66"/>
      <c r="PKO1452" s="66"/>
      <c r="PKP1452" s="66"/>
      <c r="PKQ1452" s="66"/>
      <c r="PKR1452" s="66"/>
      <c r="PKS1452" s="66"/>
      <c r="PKT1452" s="66"/>
      <c r="PKU1452" s="66"/>
      <c r="PKV1452" s="66"/>
      <c r="PKW1452" s="66"/>
      <c r="PKX1452" s="66"/>
      <c r="PKY1452" s="66"/>
      <c r="PKZ1452" s="66"/>
      <c r="PLA1452" s="66"/>
      <c r="PLB1452" s="66"/>
      <c r="PLC1452" s="66"/>
      <c r="PLD1452" s="66"/>
      <c r="PLE1452" s="66"/>
      <c r="PLF1452" s="66"/>
      <c r="PLG1452" s="66"/>
      <c r="PLH1452" s="66"/>
      <c r="PLI1452" s="66"/>
      <c r="PLJ1452" s="66"/>
      <c r="PLK1452" s="66"/>
      <c r="PLL1452" s="66"/>
      <c r="PLM1452" s="66"/>
      <c r="PLN1452" s="66"/>
      <c r="PLO1452" s="66"/>
      <c r="PLP1452" s="66"/>
      <c r="PLQ1452" s="66"/>
      <c r="PLR1452" s="66"/>
      <c r="PLS1452" s="66"/>
      <c r="PLT1452" s="66"/>
      <c r="PLU1452" s="66"/>
      <c r="PLV1452" s="66"/>
      <c r="PLW1452" s="66"/>
      <c r="PLX1452" s="66"/>
      <c r="PLY1452" s="66"/>
      <c r="PLZ1452" s="66"/>
      <c r="PMA1452" s="66"/>
      <c r="PMB1452" s="66"/>
      <c r="PMC1452" s="66"/>
      <c r="PMD1452" s="66"/>
      <c r="PME1452" s="66"/>
      <c r="PMF1452" s="66"/>
      <c r="PMG1452" s="66"/>
      <c r="PMH1452" s="66"/>
      <c r="PMI1452" s="66"/>
      <c r="PMJ1452" s="66"/>
      <c r="PMK1452" s="66"/>
      <c r="PML1452" s="66"/>
      <c r="PMM1452" s="66"/>
      <c r="PMN1452" s="66"/>
      <c r="PMO1452" s="66"/>
      <c r="PMP1452" s="66"/>
      <c r="PMQ1452" s="66"/>
      <c r="PMR1452" s="66"/>
      <c r="PMS1452" s="66"/>
      <c r="PMT1452" s="66"/>
      <c r="PMU1452" s="66"/>
      <c r="PMV1452" s="66"/>
      <c r="PMW1452" s="66"/>
      <c r="PMX1452" s="66"/>
      <c r="PMY1452" s="66"/>
      <c r="PMZ1452" s="66"/>
      <c r="PNA1452" s="66"/>
      <c r="PNB1452" s="66"/>
      <c r="PNC1452" s="66"/>
      <c r="PND1452" s="66"/>
      <c r="PNE1452" s="66"/>
      <c r="PNF1452" s="66"/>
      <c r="PNG1452" s="66"/>
      <c r="PNH1452" s="66"/>
      <c r="PNI1452" s="66"/>
      <c r="PNJ1452" s="66"/>
      <c r="PNK1452" s="66"/>
      <c r="PNL1452" s="66"/>
      <c r="PNM1452" s="66"/>
      <c r="PNN1452" s="66"/>
      <c r="PNO1452" s="66"/>
      <c r="PNP1452" s="66"/>
      <c r="PNQ1452" s="66"/>
      <c r="PNR1452" s="66"/>
      <c r="PNS1452" s="66"/>
      <c r="PNT1452" s="66"/>
      <c r="PNU1452" s="66"/>
      <c r="PNV1452" s="66"/>
      <c r="PNW1452" s="66"/>
      <c r="PNX1452" s="66"/>
      <c r="PNY1452" s="66"/>
      <c r="PNZ1452" s="66"/>
      <c r="POA1452" s="66"/>
      <c r="POB1452" s="66"/>
      <c r="POC1452" s="66"/>
      <c r="POD1452" s="66"/>
      <c r="POE1452" s="66"/>
      <c r="POF1452" s="66"/>
      <c r="POG1452" s="66"/>
      <c r="POH1452" s="66"/>
      <c r="POI1452" s="66"/>
      <c r="POJ1452" s="66"/>
      <c r="POK1452" s="66"/>
      <c r="POL1452" s="66"/>
      <c r="POM1452" s="66"/>
      <c r="PON1452" s="66"/>
      <c r="POO1452" s="66"/>
      <c r="POP1452" s="66"/>
      <c r="POQ1452" s="66"/>
      <c r="POR1452" s="66"/>
      <c r="POS1452" s="66"/>
      <c r="POT1452" s="66"/>
      <c r="POU1452" s="66"/>
      <c r="POV1452" s="66"/>
      <c r="POW1452" s="66"/>
      <c r="POX1452" s="66"/>
      <c r="POY1452" s="66"/>
      <c r="POZ1452" s="66"/>
      <c r="PPA1452" s="66"/>
      <c r="PPB1452" s="66"/>
      <c r="PPC1452" s="66"/>
      <c r="PPD1452" s="66"/>
      <c r="PPE1452" s="66"/>
      <c r="PPF1452" s="66"/>
      <c r="PPG1452" s="66"/>
      <c r="PPH1452" s="66"/>
      <c r="PPI1452" s="66"/>
      <c r="PPJ1452" s="66"/>
      <c r="PPK1452" s="66"/>
      <c r="PPL1452" s="66"/>
      <c r="PPM1452" s="66"/>
      <c r="PPN1452" s="66"/>
      <c r="PPO1452" s="66"/>
      <c r="PPP1452" s="66"/>
      <c r="PPQ1452" s="66"/>
      <c r="PPR1452" s="66"/>
      <c r="PPS1452" s="66"/>
      <c r="PPT1452" s="66"/>
      <c r="PPU1452" s="66"/>
      <c r="PPV1452" s="66"/>
      <c r="PPW1452" s="66"/>
      <c r="PPX1452" s="66"/>
      <c r="PPY1452" s="66"/>
      <c r="PPZ1452" s="66"/>
      <c r="PQA1452" s="66"/>
      <c r="PQB1452" s="66"/>
      <c r="PQC1452" s="66"/>
      <c r="PQD1452" s="66"/>
      <c r="PQE1452" s="66"/>
      <c r="PQF1452" s="66"/>
      <c r="PQG1452" s="66"/>
      <c r="PQH1452" s="66"/>
      <c r="PQI1452" s="66"/>
      <c r="PQJ1452" s="66"/>
      <c r="PQK1452" s="66"/>
      <c r="PQL1452" s="66"/>
      <c r="PQM1452" s="66"/>
      <c r="PQN1452" s="66"/>
      <c r="PQO1452" s="66"/>
      <c r="PQP1452" s="66"/>
      <c r="PQQ1452" s="66"/>
      <c r="PQR1452" s="66"/>
      <c r="PQS1452" s="66"/>
      <c r="PQT1452" s="66"/>
      <c r="PQU1452" s="66"/>
      <c r="PQV1452" s="66"/>
      <c r="PQW1452" s="66"/>
      <c r="PQX1452" s="66"/>
      <c r="PQY1452" s="66"/>
      <c r="PQZ1452" s="66"/>
      <c r="PRA1452" s="66"/>
      <c r="PRB1452" s="66"/>
      <c r="PRC1452" s="66"/>
      <c r="PRD1452" s="66"/>
      <c r="PRE1452" s="66"/>
      <c r="PRF1452" s="66"/>
      <c r="PRG1452" s="66"/>
      <c r="PRH1452" s="66"/>
      <c r="PRI1452" s="66"/>
      <c r="PRJ1452" s="66"/>
      <c r="PRK1452" s="66"/>
      <c r="PRL1452" s="66"/>
      <c r="PRM1452" s="66"/>
      <c r="PRN1452" s="66"/>
      <c r="PRO1452" s="66"/>
      <c r="PRP1452" s="66"/>
      <c r="PRQ1452" s="66"/>
      <c r="PRR1452" s="66"/>
      <c r="PRS1452" s="66"/>
      <c r="PRT1452" s="66"/>
      <c r="PRU1452" s="66"/>
      <c r="PRV1452" s="66"/>
      <c r="PRW1452" s="66"/>
      <c r="PRX1452" s="66"/>
      <c r="PRY1452" s="66"/>
      <c r="PRZ1452" s="66"/>
      <c r="PSA1452" s="66"/>
      <c r="PSB1452" s="66"/>
      <c r="PSC1452" s="66"/>
      <c r="PSD1452" s="66"/>
      <c r="PSE1452" s="66"/>
      <c r="PSF1452" s="66"/>
      <c r="PSG1452" s="66"/>
      <c r="PSH1452" s="66"/>
      <c r="PSI1452" s="66"/>
      <c r="PSJ1452" s="66"/>
      <c r="PSK1452" s="66"/>
      <c r="PSL1452" s="66"/>
      <c r="PSM1452" s="66"/>
      <c r="PSN1452" s="66"/>
      <c r="PSO1452" s="66"/>
      <c r="PSP1452" s="66"/>
      <c r="PSQ1452" s="66"/>
      <c r="PSR1452" s="66"/>
      <c r="PSS1452" s="66"/>
      <c r="PST1452" s="66"/>
      <c r="PSU1452" s="66"/>
      <c r="PSV1452" s="66"/>
      <c r="PSW1452" s="66"/>
      <c r="PSX1452" s="66"/>
      <c r="PSY1452" s="66"/>
      <c r="PSZ1452" s="66"/>
      <c r="PTA1452" s="66"/>
      <c r="PTB1452" s="66"/>
      <c r="PTC1452" s="66"/>
      <c r="PTD1452" s="66"/>
      <c r="PTE1452" s="66"/>
      <c r="PTF1452" s="66"/>
      <c r="PTG1452" s="66"/>
      <c r="PTH1452" s="66"/>
      <c r="PTI1452" s="66"/>
      <c r="PTJ1452" s="66"/>
      <c r="PTK1452" s="66"/>
      <c r="PTL1452" s="66"/>
      <c r="PTM1452" s="66"/>
      <c r="PTN1452" s="66"/>
      <c r="PTO1452" s="66"/>
      <c r="PTP1452" s="66"/>
      <c r="PTQ1452" s="66"/>
      <c r="PTR1452" s="66"/>
      <c r="PTS1452" s="66"/>
      <c r="PTT1452" s="66"/>
      <c r="PTU1452" s="66"/>
      <c r="PTV1452" s="66"/>
      <c r="PTW1452" s="66"/>
      <c r="PTX1452" s="66"/>
      <c r="PTY1452" s="66"/>
      <c r="PTZ1452" s="66"/>
      <c r="PUA1452" s="66"/>
      <c r="PUB1452" s="66"/>
      <c r="PUC1452" s="66"/>
      <c r="PUD1452" s="66"/>
      <c r="PUE1452" s="66"/>
      <c r="PUF1452" s="66"/>
      <c r="PUG1452" s="66"/>
      <c r="PUH1452" s="66"/>
      <c r="PUI1452" s="66"/>
      <c r="PUJ1452" s="66"/>
      <c r="PUK1452" s="66"/>
      <c r="PUL1452" s="66"/>
      <c r="PUM1452" s="66"/>
      <c r="PUN1452" s="66"/>
      <c r="PUO1452" s="66"/>
      <c r="PUP1452" s="66"/>
      <c r="PUQ1452" s="66"/>
      <c r="PUR1452" s="66"/>
      <c r="PUS1452" s="66"/>
      <c r="PUT1452" s="66"/>
      <c r="PUU1452" s="66"/>
      <c r="PUV1452" s="66"/>
      <c r="PUW1452" s="66"/>
      <c r="PUX1452" s="66"/>
      <c r="PUY1452" s="66"/>
      <c r="PUZ1452" s="66"/>
      <c r="PVA1452" s="66"/>
      <c r="PVB1452" s="66"/>
      <c r="PVC1452" s="66"/>
      <c r="PVD1452" s="66"/>
      <c r="PVE1452" s="66"/>
      <c r="PVF1452" s="66"/>
      <c r="PVG1452" s="66"/>
      <c r="PVH1452" s="66"/>
      <c r="PVI1452" s="66"/>
      <c r="PVJ1452" s="66"/>
      <c r="PVK1452" s="66"/>
      <c r="PVL1452" s="66"/>
      <c r="PVM1452" s="66"/>
      <c r="PVN1452" s="66"/>
      <c r="PVO1452" s="66"/>
      <c r="PVP1452" s="66"/>
      <c r="PVQ1452" s="66"/>
      <c r="PVR1452" s="66"/>
      <c r="PVS1452" s="66"/>
      <c r="PVT1452" s="66"/>
      <c r="PVU1452" s="66"/>
      <c r="PVV1452" s="66"/>
      <c r="PVW1452" s="66"/>
      <c r="PVX1452" s="66"/>
      <c r="PVY1452" s="66"/>
      <c r="PVZ1452" s="66"/>
      <c r="PWA1452" s="66"/>
      <c r="PWB1452" s="66"/>
      <c r="PWC1452" s="66"/>
      <c r="PWD1452" s="66"/>
      <c r="PWE1452" s="66"/>
      <c r="PWF1452" s="66"/>
      <c r="PWG1452" s="66"/>
      <c r="PWH1452" s="66"/>
      <c r="PWI1452" s="66"/>
      <c r="PWJ1452" s="66"/>
      <c r="PWK1452" s="66"/>
      <c r="PWL1452" s="66"/>
      <c r="PWM1452" s="66"/>
      <c r="PWN1452" s="66"/>
      <c r="PWO1452" s="66"/>
      <c r="PWP1452" s="66"/>
      <c r="PWQ1452" s="66"/>
      <c r="PWR1452" s="66"/>
      <c r="PWS1452" s="66"/>
      <c r="PWT1452" s="66"/>
      <c r="PWU1452" s="66"/>
      <c r="PWV1452" s="66"/>
      <c r="PWW1452" s="66"/>
      <c r="PWX1452" s="66"/>
      <c r="PWY1452" s="66"/>
      <c r="PWZ1452" s="66"/>
      <c r="PXA1452" s="66"/>
      <c r="PXB1452" s="66"/>
      <c r="PXC1452" s="66"/>
      <c r="PXD1452" s="66"/>
      <c r="PXE1452" s="66"/>
      <c r="PXF1452" s="66"/>
      <c r="PXG1452" s="66"/>
      <c r="PXH1452" s="66"/>
      <c r="PXI1452" s="66"/>
      <c r="PXJ1452" s="66"/>
      <c r="PXK1452" s="66"/>
      <c r="PXL1452" s="66"/>
      <c r="PXM1452" s="66"/>
      <c r="PXN1452" s="66"/>
      <c r="PXO1452" s="66"/>
      <c r="PXP1452" s="66"/>
      <c r="PXQ1452" s="66"/>
      <c r="PXR1452" s="66"/>
      <c r="PXS1452" s="66"/>
      <c r="PXT1452" s="66"/>
      <c r="PXU1452" s="66"/>
      <c r="PXV1452" s="66"/>
      <c r="PXW1452" s="66"/>
      <c r="PXX1452" s="66"/>
      <c r="PXY1452" s="66"/>
      <c r="PXZ1452" s="66"/>
      <c r="PYA1452" s="66"/>
      <c r="PYB1452" s="66"/>
      <c r="PYC1452" s="66"/>
      <c r="PYD1452" s="66"/>
      <c r="PYE1452" s="66"/>
      <c r="PYF1452" s="66"/>
      <c r="PYG1452" s="66"/>
      <c r="PYH1452" s="66"/>
      <c r="PYI1452" s="66"/>
      <c r="PYJ1452" s="66"/>
      <c r="PYK1452" s="66"/>
      <c r="PYL1452" s="66"/>
      <c r="PYM1452" s="66"/>
      <c r="PYN1452" s="66"/>
      <c r="PYO1452" s="66"/>
      <c r="PYP1452" s="66"/>
      <c r="PYQ1452" s="66"/>
      <c r="PYR1452" s="66"/>
      <c r="PYS1452" s="66"/>
      <c r="PYT1452" s="66"/>
      <c r="PYU1452" s="66"/>
      <c r="PYV1452" s="66"/>
      <c r="PYW1452" s="66"/>
      <c r="PYX1452" s="66"/>
      <c r="PYY1452" s="66"/>
      <c r="PYZ1452" s="66"/>
      <c r="PZA1452" s="66"/>
      <c r="PZB1452" s="66"/>
      <c r="PZC1452" s="66"/>
      <c r="PZD1452" s="66"/>
      <c r="PZE1452" s="66"/>
      <c r="PZF1452" s="66"/>
      <c r="PZG1452" s="66"/>
      <c r="PZH1452" s="66"/>
      <c r="PZI1452" s="66"/>
      <c r="PZJ1452" s="66"/>
      <c r="PZK1452" s="66"/>
      <c r="PZL1452" s="66"/>
      <c r="PZM1452" s="66"/>
      <c r="PZN1452" s="66"/>
      <c r="PZO1452" s="66"/>
      <c r="PZP1452" s="66"/>
      <c r="PZQ1452" s="66"/>
      <c r="PZR1452" s="66"/>
      <c r="PZS1452" s="66"/>
      <c r="PZT1452" s="66"/>
      <c r="PZU1452" s="66"/>
      <c r="PZV1452" s="66"/>
      <c r="PZW1452" s="66"/>
      <c r="PZX1452" s="66"/>
      <c r="PZY1452" s="66"/>
      <c r="PZZ1452" s="66"/>
      <c r="QAA1452" s="66"/>
      <c r="QAB1452" s="66"/>
      <c r="QAC1452" s="66"/>
      <c r="QAD1452" s="66"/>
      <c r="QAE1452" s="66"/>
      <c r="QAF1452" s="66"/>
      <c r="QAG1452" s="66"/>
      <c r="QAH1452" s="66"/>
      <c r="QAI1452" s="66"/>
      <c r="QAJ1452" s="66"/>
      <c r="QAK1452" s="66"/>
      <c r="QAL1452" s="66"/>
      <c r="QAM1452" s="66"/>
      <c r="QAN1452" s="66"/>
      <c r="QAO1452" s="66"/>
      <c r="QAP1452" s="66"/>
      <c r="QAQ1452" s="66"/>
      <c r="QAR1452" s="66"/>
      <c r="QAS1452" s="66"/>
      <c r="QAT1452" s="66"/>
      <c r="QAU1452" s="66"/>
      <c r="QAV1452" s="66"/>
      <c r="QAW1452" s="66"/>
      <c r="QAX1452" s="66"/>
      <c r="QAY1452" s="66"/>
      <c r="QAZ1452" s="66"/>
      <c r="QBA1452" s="66"/>
      <c r="QBB1452" s="66"/>
      <c r="QBC1452" s="66"/>
      <c r="QBD1452" s="66"/>
      <c r="QBE1452" s="66"/>
      <c r="QBF1452" s="66"/>
      <c r="QBG1452" s="66"/>
      <c r="QBH1452" s="66"/>
      <c r="QBI1452" s="66"/>
      <c r="QBJ1452" s="66"/>
      <c r="QBK1452" s="66"/>
      <c r="QBL1452" s="66"/>
      <c r="QBM1452" s="66"/>
      <c r="QBN1452" s="66"/>
      <c r="QBO1452" s="66"/>
      <c r="QBP1452" s="66"/>
      <c r="QBQ1452" s="66"/>
      <c r="QBR1452" s="66"/>
      <c r="QBS1452" s="66"/>
      <c r="QBT1452" s="66"/>
      <c r="QBU1452" s="66"/>
      <c r="QBV1452" s="66"/>
      <c r="QBW1452" s="66"/>
      <c r="QBX1452" s="66"/>
      <c r="QBY1452" s="66"/>
      <c r="QBZ1452" s="66"/>
      <c r="QCA1452" s="66"/>
      <c r="QCB1452" s="66"/>
      <c r="QCC1452" s="66"/>
      <c r="QCD1452" s="66"/>
      <c r="QCE1452" s="66"/>
      <c r="QCF1452" s="66"/>
      <c r="QCG1452" s="66"/>
      <c r="QCH1452" s="66"/>
      <c r="QCI1452" s="66"/>
      <c r="QCJ1452" s="66"/>
      <c r="QCK1452" s="66"/>
      <c r="QCL1452" s="66"/>
      <c r="QCM1452" s="66"/>
      <c r="QCN1452" s="66"/>
      <c r="QCO1452" s="66"/>
      <c r="QCP1452" s="66"/>
      <c r="QCQ1452" s="66"/>
      <c r="QCR1452" s="66"/>
      <c r="QCS1452" s="66"/>
      <c r="QCT1452" s="66"/>
      <c r="QCU1452" s="66"/>
      <c r="QCV1452" s="66"/>
      <c r="QCW1452" s="66"/>
      <c r="QCX1452" s="66"/>
      <c r="QCY1452" s="66"/>
      <c r="QCZ1452" s="66"/>
      <c r="QDA1452" s="66"/>
      <c r="QDB1452" s="66"/>
      <c r="QDC1452" s="66"/>
      <c r="QDD1452" s="66"/>
      <c r="QDE1452" s="66"/>
      <c r="QDF1452" s="66"/>
      <c r="QDG1452" s="66"/>
      <c r="QDH1452" s="66"/>
      <c r="QDI1452" s="66"/>
      <c r="QDJ1452" s="66"/>
      <c r="QDK1452" s="66"/>
      <c r="QDL1452" s="66"/>
      <c r="QDM1452" s="66"/>
      <c r="QDN1452" s="66"/>
      <c r="QDO1452" s="66"/>
      <c r="QDP1452" s="66"/>
      <c r="QDQ1452" s="66"/>
      <c r="QDR1452" s="66"/>
      <c r="QDS1452" s="66"/>
      <c r="QDT1452" s="66"/>
      <c r="QDU1452" s="66"/>
      <c r="QDV1452" s="66"/>
      <c r="QDW1452" s="66"/>
      <c r="QDX1452" s="66"/>
      <c r="QDY1452" s="66"/>
      <c r="QDZ1452" s="66"/>
      <c r="QEA1452" s="66"/>
      <c r="QEB1452" s="66"/>
      <c r="QEC1452" s="66"/>
      <c r="QED1452" s="66"/>
      <c r="QEE1452" s="66"/>
      <c r="QEF1452" s="66"/>
      <c r="QEG1452" s="66"/>
      <c r="QEH1452" s="66"/>
      <c r="QEI1452" s="66"/>
      <c r="QEJ1452" s="66"/>
      <c r="QEK1452" s="66"/>
      <c r="QEL1452" s="66"/>
      <c r="QEM1452" s="66"/>
      <c r="QEN1452" s="66"/>
      <c r="QEO1452" s="66"/>
      <c r="QEP1452" s="66"/>
      <c r="QEQ1452" s="66"/>
      <c r="QER1452" s="66"/>
      <c r="QES1452" s="66"/>
      <c r="QET1452" s="66"/>
      <c r="QEU1452" s="66"/>
      <c r="QEV1452" s="66"/>
      <c r="QEW1452" s="66"/>
      <c r="QEX1452" s="66"/>
      <c r="QEY1452" s="66"/>
      <c r="QEZ1452" s="66"/>
      <c r="QFA1452" s="66"/>
      <c r="QFB1452" s="66"/>
      <c r="QFC1452" s="66"/>
      <c r="QFD1452" s="66"/>
      <c r="QFE1452" s="66"/>
      <c r="QFF1452" s="66"/>
      <c r="QFG1452" s="66"/>
      <c r="QFH1452" s="66"/>
      <c r="QFI1452" s="66"/>
      <c r="QFJ1452" s="66"/>
      <c r="QFK1452" s="66"/>
      <c r="QFL1452" s="66"/>
      <c r="QFM1452" s="66"/>
      <c r="QFN1452" s="66"/>
      <c r="QFO1452" s="66"/>
      <c r="QFP1452" s="66"/>
      <c r="QFQ1452" s="66"/>
      <c r="QFR1452" s="66"/>
      <c r="QFS1452" s="66"/>
      <c r="QFT1452" s="66"/>
      <c r="QFU1452" s="66"/>
      <c r="QFV1452" s="66"/>
      <c r="QFW1452" s="66"/>
      <c r="QFX1452" s="66"/>
      <c r="QFY1452" s="66"/>
      <c r="QFZ1452" s="66"/>
      <c r="QGA1452" s="66"/>
      <c r="QGB1452" s="66"/>
      <c r="QGC1452" s="66"/>
      <c r="QGD1452" s="66"/>
      <c r="QGE1452" s="66"/>
      <c r="QGF1452" s="66"/>
      <c r="QGG1452" s="66"/>
      <c r="QGH1452" s="66"/>
      <c r="QGI1452" s="66"/>
      <c r="QGJ1452" s="66"/>
      <c r="QGK1452" s="66"/>
      <c r="QGL1452" s="66"/>
      <c r="QGM1452" s="66"/>
      <c r="QGN1452" s="66"/>
      <c r="QGO1452" s="66"/>
      <c r="QGP1452" s="66"/>
      <c r="QGQ1452" s="66"/>
      <c r="QGR1452" s="66"/>
      <c r="QGS1452" s="66"/>
      <c r="QGT1452" s="66"/>
      <c r="QGU1452" s="66"/>
      <c r="QGV1452" s="66"/>
      <c r="QGW1452" s="66"/>
      <c r="QGX1452" s="66"/>
      <c r="QGY1452" s="66"/>
      <c r="QGZ1452" s="66"/>
      <c r="QHA1452" s="66"/>
      <c r="QHB1452" s="66"/>
      <c r="QHC1452" s="66"/>
      <c r="QHD1452" s="66"/>
      <c r="QHE1452" s="66"/>
      <c r="QHF1452" s="66"/>
      <c r="QHG1452" s="66"/>
      <c r="QHH1452" s="66"/>
      <c r="QHI1452" s="66"/>
      <c r="QHJ1452" s="66"/>
      <c r="QHK1452" s="66"/>
      <c r="QHL1452" s="66"/>
      <c r="QHM1452" s="66"/>
      <c r="QHN1452" s="66"/>
      <c r="QHO1452" s="66"/>
      <c r="QHP1452" s="66"/>
      <c r="QHQ1452" s="66"/>
      <c r="QHR1452" s="66"/>
      <c r="QHS1452" s="66"/>
      <c r="QHT1452" s="66"/>
      <c r="QHU1452" s="66"/>
      <c r="QHV1452" s="66"/>
      <c r="QHW1452" s="66"/>
      <c r="QHX1452" s="66"/>
      <c r="QHY1452" s="66"/>
      <c r="QHZ1452" s="66"/>
      <c r="QIA1452" s="66"/>
      <c r="QIB1452" s="66"/>
      <c r="QIC1452" s="66"/>
      <c r="QID1452" s="66"/>
      <c r="QIE1452" s="66"/>
      <c r="QIF1452" s="66"/>
      <c r="QIG1452" s="66"/>
      <c r="QIH1452" s="66"/>
      <c r="QII1452" s="66"/>
      <c r="QIJ1452" s="66"/>
      <c r="QIK1452" s="66"/>
      <c r="QIL1452" s="66"/>
      <c r="QIM1452" s="66"/>
      <c r="QIN1452" s="66"/>
      <c r="QIO1452" s="66"/>
      <c r="QIP1452" s="66"/>
      <c r="QIQ1452" s="66"/>
      <c r="QIR1452" s="66"/>
      <c r="QIS1452" s="66"/>
      <c r="QIT1452" s="66"/>
      <c r="QIU1452" s="66"/>
      <c r="QIV1452" s="66"/>
      <c r="QIW1452" s="66"/>
      <c r="QIX1452" s="66"/>
      <c r="QIY1452" s="66"/>
      <c r="QIZ1452" s="66"/>
      <c r="QJA1452" s="66"/>
      <c r="QJB1452" s="66"/>
      <c r="QJC1452" s="66"/>
      <c r="QJD1452" s="66"/>
      <c r="QJE1452" s="66"/>
      <c r="QJF1452" s="66"/>
      <c r="QJG1452" s="66"/>
      <c r="QJH1452" s="66"/>
      <c r="QJI1452" s="66"/>
      <c r="QJJ1452" s="66"/>
      <c r="QJK1452" s="66"/>
      <c r="QJL1452" s="66"/>
      <c r="QJM1452" s="66"/>
      <c r="QJN1452" s="66"/>
      <c r="QJO1452" s="66"/>
      <c r="QJP1452" s="66"/>
      <c r="QJQ1452" s="66"/>
      <c r="QJR1452" s="66"/>
      <c r="QJS1452" s="66"/>
      <c r="QJT1452" s="66"/>
      <c r="QJU1452" s="66"/>
      <c r="QJV1452" s="66"/>
      <c r="QJW1452" s="66"/>
      <c r="QJX1452" s="66"/>
      <c r="QJY1452" s="66"/>
      <c r="QJZ1452" s="66"/>
      <c r="QKA1452" s="66"/>
      <c r="QKB1452" s="66"/>
      <c r="QKC1452" s="66"/>
      <c r="QKD1452" s="66"/>
      <c r="QKE1452" s="66"/>
      <c r="QKF1452" s="66"/>
      <c r="QKG1452" s="66"/>
      <c r="QKH1452" s="66"/>
      <c r="QKI1452" s="66"/>
      <c r="QKJ1452" s="66"/>
      <c r="QKK1452" s="66"/>
      <c r="QKL1452" s="66"/>
      <c r="QKM1452" s="66"/>
      <c r="QKN1452" s="66"/>
      <c r="QKO1452" s="66"/>
      <c r="QKP1452" s="66"/>
      <c r="QKQ1452" s="66"/>
      <c r="QKR1452" s="66"/>
      <c r="QKS1452" s="66"/>
      <c r="QKT1452" s="66"/>
      <c r="QKU1452" s="66"/>
      <c r="QKV1452" s="66"/>
      <c r="QKW1452" s="66"/>
      <c r="QKX1452" s="66"/>
      <c r="QKY1452" s="66"/>
      <c r="QKZ1452" s="66"/>
      <c r="QLA1452" s="66"/>
      <c r="QLB1452" s="66"/>
      <c r="QLC1452" s="66"/>
      <c r="QLD1452" s="66"/>
      <c r="QLE1452" s="66"/>
      <c r="QLF1452" s="66"/>
      <c r="QLG1452" s="66"/>
      <c r="QLH1452" s="66"/>
      <c r="QLI1452" s="66"/>
      <c r="QLJ1452" s="66"/>
      <c r="QLK1452" s="66"/>
      <c r="QLL1452" s="66"/>
      <c r="QLM1452" s="66"/>
      <c r="QLN1452" s="66"/>
      <c r="QLO1452" s="66"/>
      <c r="QLP1452" s="66"/>
      <c r="QLQ1452" s="66"/>
      <c r="QLR1452" s="66"/>
      <c r="QLS1452" s="66"/>
      <c r="QLT1452" s="66"/>
      <c r="QLU1452" s="66"/>
      <c r="QLV1452" s="66"/>
      <c r="QLW1452" s="66"/>
      <c r="QLX1452" s="66"/>
      <c r="QLY1452" s="66"/>
      <c r="QLZ1452" s="66"/>
      <c r="QMA1452" s="66"/>
      <c r="QMB1452" s="66"/>
      <c r="QMC1452" s="66"/>
      <c r="QMD1452" s="66"/>
      <c r="QME1452" s="66"/>
      <c r="QMF1452" s="66"/>
      <c r="QMG1452" s="66"/>
      <c r="QMH1452" s="66"/>
      <c r="QMI1452" s="66"/>
      <c r="QMJ1452" s="66"/>
      <c r="QMK1452" s="66"/>
      <c r="QML1452" s="66"/>
      <c r="QMM1452" s="66"/>
      <c r="QMN1452" s="66"/>
      <c r="QMO1452" s="66"/>
      <c r="QMP1452" s="66"/>
      <c r="QMQ1452" s="66"/>
      <c r="QMR1452" s="66"/>
      <c r="QMS1452" s="66"/>
      <c r="QMT1452" s="66"/>
      <c r="QMU1452" s="66"/>
      <c r="QMV1452" s="66"/>
      <c r="QMW1452" s="66"/>
      <c r="QMX1452" s="66"/>
      <c r="QMY1452" s="66"/>
      <c r="QMZ1452" s="66"/>
      <c r="QNA1452" s="66"/>
      <c r="QNB1452" s="66"/>
      <c r="QNC1452" s="66"/>
      <c r="QND1452" s="66"/>
      <c r="QNE1452" s="66"/>
      <c r="QNF1452" s="66"/>
      <c r="QNG1452" s="66"/>
      <c r="QNH1452" s="66"/>
      <c r="QNI1452" s="66"/>
      <c r="QNJ1452" s="66"/>
      <c r="QNK1452" s="66"/>
      <c r="QNL1452" s="66"/>
      <c r="QNM1452" s="66"/>
      <c r="QNN1452" s="66"/>
      <c r="QNO1452" s="66"/>
      <c r="QNP1452" s="66"/>
      <c r="QNQ1452" s="66"/>
      <c r="QNR1452" s="66"/>
      <c r="QNS1452" s="66"/>
      <c r="QNT1452" s="66"/>
      <c r="QNU1452" s="66"/>
      <c r="QNV1452" s="66"/>
      <c r="QNW1452" s="66"/>
      <c r="QNX1452" s="66"/>
      <c r="QNY1452" s="66"/>
      <c r="QNZ1452" s="66"/>
      <c r="QOA1452" s="66"/>
      <c r="QOB1452" s="66"/>
      <c r="QOC1452" s="66"/>
      <c r="QOD1452" s="66"/>
      <c r="QOE1452" s="66"/>
      <c r="QOF1452" s="66"/>
      <c r="QOG1452" s="66"/>
      <c r="QOH1452" s="66"/>
      <c r="QOI1452" s="66"/>
      <c r="QOJ1452" s="66"/>
      <c r="QOK1452" s="66"/>
      <c r="QOL1452" s="66"/>
      <c r="QOM1452" s="66"/>
      <c r="QON1452" s="66"/>
      <c r="QOO1452" s="66"/>
      <c r="QOP1452" s="66"/>
      <c r="QOQ1452" s="66"/>
      <c r="QOR1452" s="66"/>
      <c r="QOS1452" s="66"/>
      <c r="QOT1452" s="66"/>
      <c r="QOU1452" s="66"/>
      <c r="QOV1452" s="66"/>
      <c r="QOW1452" s="66"/>
      <c r="QOX1452" s="66"/>
      <c r="QOY1452" s="66"/>
      <c r="QOZ1452" s="66"/>
      <c r="QPA1452" s="66"/>
      <c r="QPB1452" s="66"/>
      <c r="QPC1452" s="66"/>
      <c r="QPD1452" s="66"/>
      <c r="QPE1452" s="66"/>
      <c r="QPF1452" s="66"/>
      <c r="QPG1452" s="66"/>
      <c r="QPH1452" s="66"/>
      <c r="QPI1452" s="66"/>
      <c r="QPJ1452" s="66"/>
      <c r="QPK1452" s="66"/>
      <c r="QPL1452" s="66"/>
      <c r="QPM1452" s="66"/>
      <c r="QPN1452" s="66"/>
      <c r="QPO1452" s="66"/>
      <c r="QPP1452" s="66"/>
      <c r="QPQ1452" s="66"/>
      <c r="QPR1452" s="66"/>
      <c r="QPS1452" s="66"/>
      <c r="QPT1452" s="66"/>
      <c r="QPU1452" s="66"/>
      <c r="QPV1452" s="66"/>
      <c r="QPW1452" s="66"/>
      <c r="QPX1452" s="66"/>
      <c r="QPY1452" s="66"/>
      <c r="QPZ1452" s="66"/>
      <c r="QQA1452" s="66"/>
      <c r="QQB1452" s="66"/>
      <c r="QQC1452" s="66"/>
      <c r="QQD1452" s="66"/>
      <c r="QQE1452" s="66"/>
      <c r="QQF1452" s="66"/>
      <c r="QQG1452" s="66"/>
      <c r="QQH1452" s="66"/>
      <c r="QQI1452" s="66"/>
      <c r="QQJ1452" s="66"/>
      <c r="QQK1452" s="66"/>
      <c r="QQL1452" s="66"/>
      <c r="QQM1452" s="66"/>
      <c r="QQN1452" s="66"/>
      <c r="QQO1452" s="66"/>
      <c r="QQP1452" s="66"/>
      <c r="QQQ1452" s="66"/>
      <c r="QQR1452" s="66"/>
      <c r="QQS1452" s="66"/>
      <c r="QQT1452" s="66"/>
      <c r="QQU1452" s="66"/>
      <c r="QQV1452" s="66"/>
      <c r="QQW1452" s="66"/>
      <c r="QQX1452" s="66"/>
      <c r="QQY1452" s="66"/>
      <c r="QQZ1452" s="66"/>
      <c r="QRA1452" s="66"/>
      <c r="QRB1452" s="66"/>
      <c r="QRC1452" s="66"/>
      <c r="QRD1452" s="66"/>
      <c r="QRE1452" s="66"/>
      <c r="QRF1452" s="66"/>
      <c r="QRG1452" s="66"/>
      <c r="QRH1452" s="66"/>
      <c r="QRI1452" s="66"/>
      <c r="QRJ1452" s="66"/>
      <c r="QRK1452" s="66"/>
      <c r="QRL1452" s="66"/>
      <c r="QRM1452" s="66"/>
      <c r="QRN1452" s="66"/>
      <c r="QRO1452" s="66"/>
      <c r="QRP1452" s="66"/>
      <c r="QRQ1452" s="66"/>
      <c r="QRR1452" s="66"/>
      <c r="QRS1452" s="66"/>
      <c r="QRT1452" s="66"/>
      <c r="QRU1452" s="66"/>
      <c r="QRV1452" s="66"/>
      <c r="QRW1452" s="66"/>
      <c r="QRX1452" s="66"/>
      <c r="QRY1452" s="66"/>
      <c r="QRZ1452" s="66"/>
      <c r="QSA1452" s="66"/>
      <c r="QSB1452" s="66"/>
      <c r="QSC1452" s="66"/>
      <c r="QSD1452" s="66"/>
      <c r="QSE1452" s="66"/>
      <c r="QSF1452" s="66"/>
      <c r="QSG1452" s="66"/>
      <c r="QSH1452" s="66"/>
      <c r="QSI1452" s="66"/>
      <c r="QSJ1452" s="66"/>
      <c r="QSK1452" s="66"/>
      <c r="QSL1452" s="66"/>
      <c r="QSM1452" s="66"/>
      <c r="QSN1452" s="66"/>
      <c r="QSO1452" s="66"/>
      <c r="QSP1452" s="66"/>
      <c r="QSQ1452" s="66"/>
      <c r="QSR1452" s="66"/>
      <c r="QSS1452" s="66"/>
      <c r="QST1452" s="66"/>
      <c r="QSU1452" s="66"/>
      <c r="QSV1452" s="66"/>
      <c r="QSW1452" s="66"/>
      <c r="QSX1452" s="66"/>
      <c r="QSY1452" s="66"/>
      <c r="QSZ1452" s="66"/>
      <c r="QTA1452" s="66"/>
      <c r="QTB1452" s="66"/>
      <c r="QTC1452" s="66"/>
      <c r="QTD1452" s="66"/>
      <c r="QTE1452" s="66"/>
      <c r="QTF1452" s="66"/>
      <c r="QTG1452" s="66"/>
      <c r="QTH1452" s="66"/>
      <c r="QTI1452" s="66"/>
      <c r="QTJ1452" s="66"/>
      <c r="QTK1452" s="66"/>
      <c r="QTL1452" s="66"/>
      <c r="QTM1452" s="66"/>
      <c r="QTN1452" s="66"/>
      <c r="QTO1452" s="66"/>
      <c r="QTP1452" s="66"/>
      <c r="QTQ1452" s="66"/>
      <c r="QTR1452" s="66"/>
      <c r="QTS1452" s="66"/>
      <c r="QTT1452" s="66"/>
      <c r="QTU1452" s="66"/>
      <c r="QTV1452" s="66"/>
      <c r="QTW1452" s="66"/>
      <c r="QTX1452" s="66"/>
      <c r="QTY1452" s="66"/>
      <c r="QTZ1452" s="66"/>
      <c r="QUA1452" s="66"/>
      <c r="QUB1452" s="66"/>
      <c r="QUC1452" s="66"/>
      <c r="QUD1452" s="66"/>
      <c r="QUE1452" s="66"/>
      <c r="QUF1452" s="66"/>
      <c r="QUG1452" s="66"/>
      <c r="QUH1452" s="66"/>
      <c r="QUI1452" s="66"/>
      <c r="QUJ1452" s="66"/>
      <c r="QUK1452" s="66"/>
      <c r="QUL1452" s="66"/>
      <c r="QUM1452" s="66"/>
      <c r="QUN1452" s="66"/>
      <c r="QUO1452" s="66"/>
      <c r="QUP1452" s="66"/>
      <c r="QUQ1452" s="66"/>
      <c r="QUR1452" s="66"/>
      <c r="QUS1452" s="66"/>
      <c r="QUT1452" s="66"/>
      <c r="QUU1452" s="66"/>
      <c r="QUV1452" s="66"/>
      <c r="QUW1452" s="66"/>
      <c r="QUX1452" s="66"/>
      <c r="QUY1452" s="66"/>
      <c r="QUZ1452" s="66"/>
      <c r="QVA1452" s="66"/>
      <c r="QVB1452" s="66"/>
      <c r="QVC1452" s="66"/>
      <c r="QVD1452" s="66"/>
      <c r="QVE1452" s="66"/>
      <c r="QVF1452" s="66"/>
      <c r="QVG1452" s="66"/>
      <c r="QVH1452" s="66"/>
      <c r="QVI1452" s="66"/>
      <c r="QVJ1452" s="66"/>
      <c r="QVK1452" s="66"/>
      <c r="QVL1452" s="66"/>
      <c r="QVM1452" s="66"/>
      <c r="QVN1452" s="66"/>
      <c r="QVO1452" s="66"/>
      <c r="QVP1452" s="66"/>
      <c r="QVQ1452" s="66"/>
      <c r="QVR1452" s="66"/>
      <c r="QVS1452" s="66"/>
      <c r="QVT1452" s="66"/>
      <c r="QVU1452" s="66"/>
      <c r="QVV1452" s="66"/>
      <c r="QVW1452" s="66"/>
      <c r="QVX1452" s="66"/>
      <c r="QVY1452" s="66"/>
      <c r="QVZ1452" s="66"/>
      <c r="QWA1452" s="66"/>
      <c r="QWB1452" s="66"/>
      <c r="QWC1452" s="66"/>
      <c r="QWD1452" s="66"/>
      <c r="QWE1452" s="66"/>
      <c r="QWF1452" s="66"/>
      <c r="QWG1452" s="66"/>
      <c r="QWH1452" s="66"/>
      <c r="QWI1452" s="66"/>
      <c r="QWJ1452" s="66"/>
      <c r="QWK1452" s="66"/>
      <c r="QWL1452" s="66"/>
      <c r="QWM1452" s="66"/>
      <c r="QWN1452" s="66"/>
      <c r="QWO1452" s="66"/>
      <c r="QWP1452" s="66"/>
      <c r="QWQ1452" s="66"/>
      <c r="QWR1452" s="66"/>
      <c r="QWS1452" s="66"/>
      <c r="QWT1452" s="66"/>
      <c r="QWU1452" s="66"/>
      <c r="QWV1452" s="66"/>
      <c r="QWW1452" s="66"/>
      <c r="QWX1452" s="66"/>
      <c r="QWY1452" s="66"/>
      <c r="QWZ1452" s="66"/>
      <c r="QXA1452" s="66"/>
      <c r="QXB1452" s="66"/>
      <c r="QXC1452" s="66"/>
      <c r="QXD1452" s="66"/>
      <c r="QXE1452" s="66"/>
      <c r="QXF1452" s="66"/>
      <c r="QXG1452" s="66"/>
      <c r="QXH1452" s="66"/>
      <c r="QXI1452" s="66"/>
      <c r="QXJ1452" s="66"/>
      <c r="QXK1452" s="66"/>
      <c r="QXL1452" s="66"/>
      <c r="QXM1452" s="66"/>
      <c r="QXN1452" s="66"/>
      <c r="QXO1452" s="66"/>
      <c r="QXP1452" s="66"/>
      <c r="QXQ1452" s="66"/>
      <c r="QXR1452" s="66"/>
      <c r="QXS1452" s="66"/>
      <c r="QXT1452" s="66"/>
      <c r="QXU1452" s="66"/>
      <c r="QXV1452" s="66"/>
      <c r="QXW1452" s="66"/>
      <c r="QXX1452" s="66"/>
      <c r="QXY1452" s="66"/>
      <c r="QXZ1452" s="66"/>
      <c r="QYA1452" s="66"/>
      <c r="QYB1452" s="66"/>
      <c r="QYC1452" s="66"/>
      <c r="QYD1452" s="66"/>
      <c r="QYE1452" s="66"/>
      <c r="QYF1452" s="66"/>
      <c r="QYG1452" s="66"/>
      <c r="QYH1452" s="66"/>
      <c r="QYI1452" s="66"/>
      <c r="QYJ1452" s="66"/>
      <c r="QYK1452" s="66"/>
      <c r="QYL1452" s="66"/>
      <c r="QYM1452" s="66"/>
      <c r="QYN1452" s="66"/>
      <c r="QYO1452" s="66"/>
      <c r="QYP1452" s="66"/>
      <c r="QYQ1452" s="66"/>
      <c r="QYR1452" s="66"/>
      <c r="QYS1452" s="66"/>
      <c r="QYT1452" s="66"/>
      <c r="QYU1452" s="66"/>
      <c r="QYV1452" s="66"/>
      <c r="QYW1452" s="66"/>
      <c r="QYX1452" s="66"/>
      <c r="QYY1452" s="66"/>
      <c r="QYZ1452" s="66"/>
      <c r="QZA1452" s="66"/>
      <c r="QZB1452" s="66"/>
      <c r="QZC1452" s="66"/>
      <c r="QZD1452" s="66"/>
      <c r="QZE1452" s="66"/>
      <c r="QZF1452" s="66"/>
      <c r="QZG1452" s="66"/>
      <c r="QZH1452" s="66"/>
      <c r="QZI1452" s="66"/>
      <c r="QZJ1452" s="66"/>
      <c r="QZK1452" s="66"/>
      <c r="QZL1452" s="66"/>
      <c r="QZM1452" s="66"/>
      <c r="QZN1452" s="66"/>
      <c r="QZO1452" s="66"/>
      <c r="QZP1452" s="66"/>
      <c r="QZQ1452" s="66"/>
      <c r="QZR1452" s="66"/>
      <c r="QZS1452" s="66"/>
      <c r="QZT1452" s="66"/>
      <c r="QZU1452" s="66"/>
      <c r="QZV1452" s="66"/>
      <c r="QZW1452" s="66"/>
      <c r="QZX1452" s="66"/>
      <c r="QZY1452" s="66"/>
      <c r="QZZ1452" s="66"/>
      <c r="RAA1452" s="66"/>
      <c r="RAB1452" s="66"/>
      <c r="RAC1452" s="66"/>
      <c r="RAD1452" s="66"/>
      <c r="RAE1452" s="66"/>
      <c r="RAF1452" s="66"/>
      <c r="RAG1452" s="66"/>
      <c r="RAH1452" s="66"/>
      <c r="RAI1452" s="66"/>
      <c r="RAJ1452" s="66"/>
      <c r="RAK1452" s="66"/>
      <c r="RAL1452" s="66"/>
      <c r="RAM1452" s="66"/>
      <c r="RAN1452" s="66"/>
      <c r="RAO1452" s="66"/>
      <c r="RAP1452" s="66"/>
      <c r="RAQ1452" s="66"/>
      <c r="RAR1452" s="66"/>
      <c r="RAS1452" s="66"/>
      <c r="RAT1452" s="66"/>
      <c r="RAU1452" s="66"/>
      <c r="RAV1452" s="66"/>
      <c r="RAW1452" s="66"/>
      <c r="RAX1452" s="66"/>
      <c r="RAY1452" s="66"/>
      <c r="RAZ1452" s="66"/>
      <c r="RBA1452" s="66"/>
      <c r="RBB1452" s="66"/>
      <c r="RBC1452" s="66"/>
      <c r="RBD1452" s="66"/>
      <c r="RBE1452" s="66"/>
      <c r="RBF1452" s="66"/>
      <c r="RBG1452" s="66"/>
      <c r="RBH1452" s="66"/>
      <c r="RBI1452" s="66"/>
      <c r="RBJ1452" s="66"/>
      <c r="RBK1452" s="66"/>
      <c r="RBL1452" s="66"/>
      <c r="RBM1452" s="66"/>
      <c r="RBN1452" s="66"/>
      <c r="RBO1452" s="66"/>
      <c r="RBP1452" s="66"/>
      <c r="RBQ1452" s="66"/>
      <c r="RBR1452" s="66"/>
      <c r="RBS1452" s="66"/>
      <c r="RBT1452" s="66"/>
      <c r="RBU1452" s="66"/>
      <c r="RBV1452" s="66"/>
      <c r="RBW1452" s="66"/>
      <c r="RBX1452" s="66"/>
      <c r="RBY1452" s="66"/>
      <c r="RBZ1452" s="66"/>
      <c r="RCA1452" s="66"/>
      <c r="RCB1452" s="66"/>
      <c r="RCC1452" s="66"/>
      <c r="RCD1452" s="66"/>
      <c r="RCE1452" s="66"/>
      <c r="RCF1452" s="66"/>
      <c r="RCG1452" s="66"/>
      <c r="RCH1452" s="66"/>
      <c r="RCI1452" s="66"/>
      <c r="RCJ1452" s="66"/>
      <c r="RCK1452" s="66"/>
      <c r="RCL1452" s="66"/>
      <c r="RCM1452" s="66"/>
      <c r="RCN1452" s="66"/>
      <c r="RCO1452" s="66"/>
      <c r="RCP1452" s="66"/>
      <c r="RCQ1452" s="66"/>
      <c r="RCR1452" s="66"/>
      <c r="RCS1452" s="66"/>
      <c r="RCT1452" s="66"/>
      <c r="RCU1452" s="66"/>
      <c r="RCV1452" s="66"/>
      <c r="RCW1452" s="66"/>
      <c r="RCX1452" s="66"/>
      <c r="RCY1452" s="66"/>
      <c r="RCZ1452" s="66"/>
      <c r="RDA1452" s="66"/>
      <c r="RDB1452" s="66"/>
      <c r="RDC1452" s="66"/>
      <c r="RDD1452" s="66"/>
      <c r="RDE1452" s="66"/>
      <c r="RDF1452" s="66"/>
      <c r="RDG1452" s="66"/>
      <c r="RDH1452" s="66"/>
      <c r="RDI1452" s="66"/>
      <c r="RDJ1452" s="66"/>
      <c r="RDK1452" s="66"/>
      <c r="RDL1452" s="66"/>
      <c r="RDM1452" s="66"/>
      <c r="RDN1452" s="66"/>
      <c r="RDO1452" s="66"/>
      <c r="RDP1452" s="66"/>
      <c r="RDQ1452" s="66"/>
      <c r="RDR1452" s="66"/>
      <c r="RDS1452" s="66"/>
      <c r="RDT1452" s="66"/>
      <c r="RDU1452" s="66"/>
      <c r="RDV1452" s="66"/>
      <c r="RDW1452" s="66"/>
      <c r="RDX1452" s="66"/>
      <c r="RDY1452" s="66"/>
      <c r="RDZ1452" s="66"/>
      <c r="REA1452" s="66"/>
      <c r="REB1452" s="66"/>
      <c r="REC1452" s="66"/>
      <c r="RED1452" s="66"/>
      <c r="REE1452" s="66"/>
      <c r="REF1452" s="66"/>
      <c r="REG1452" s="66"/>
      <c r="REH1452" s="66"/>
      <c r="REI1452" s="66"/>
      <c r="REJ1452" s="66"/>
      <c r="REK1452" s="66"/>
      <c r="REL1452" s="66"/>
      <c r="REM1452" s="66"/>
      <c r="REN1452" s="66"/>
      <c r="REO1452" s="66"/>
      <c r="REP1452" s="66"/>
      <c r="REQ1452" s="66"/>
      <c r="RER1452" s="66"/>
      <c r="RES1452" s="66"/>
      <c r="RET1452" s="66"/>
      <c r="REU1452" s="66"/>
      <c r="REV1452" s="66"/>
      <c r="REW1452" s="66"/>
      <c r="REX1452" s="66"/>
      <c r="REY1452" s="66"/>
      <c r="REZ1452" s="66"/>
      <c r="RFA1452" s="66"/>
      <c r="RFB1452" s="66"/>
      <c r="RFC1452" s="66"/>
      <c r="RFD1452" s="66"/>
      <c r="RFE1452" s="66"/>
      <c r="RFF1452" s="66"/>
      <c r="RFG1452" s="66"/>
      <c r="RFH1452" s="66"/>
      <c r="RFI1452" s="66"/>
      <c r="RFJ1452" s="66"/>
      <c r="RFK1452" s="66"/>
      <c r="RFL1452" s="66"/>
      <c r="RFM1452" s="66"/>
      <c r="RFN1452" s="66"/>
      <c r="RFO1452" s="66"/>
      <c r="RFP1452" s="66"/>
      <c r="RFQ1452" s="66"/>
      <c r="RFR1452" s="66"/>
      <c r="RFS1452" s="66"/>
      <c r="RFT1452" s="66"/>
      <c r="RFU1452" s="66"/>
      <c r="RFV1452" s="66"/>
      <c r="RFW1452" s="66"/>
      <c r="RFX1452" s="66"/>
      <c r="RFY1452" s="66"/>
      <c r="RFZ1452" s="66"/>
      <c r="RGA1452" s="66"/>
      <c r="RGB1452" s="66"/>
      <c r="RGC1452" s="66"/>
      <c r="RGD1452" s="66"/>
      <c r="RGE1452" s="66"/>
      <c r="RGF1452" s="66"/>
      <c r="RGG1452" s="66"/>
      <c r="RGH1452" s="66"/>
      <c r="RGI1452" s="66"/>
      <c r="RGJ1452" s="66"/>
      <c r="RGK1452" s="66"/>
      <c r="RGL1452" s="66"/>
      <c r="RGM1452" s="66"/>
      <c r="RGN1452" s="66"/>
      <c r="RGO1452" s="66"/>
      <c r="RGP1452" s="66"/>
      <c r="RGQ1452" s="66"/>
      <c r="RGR1452" s="66"/>
      <c r="RGS1452" s="66"/>
      <c r="RGT1452" s="66"/>
      <c r="RGU1452" s="66"/>
      <c r="RGV1452" s="66"/>
      <c r="RGW1452" s="66"/>
      <c r="RGX1452" s="66"/>
      <c r="RGY1452" s="66"/>
      <c r="RGZ1452" s="66"/>
      <c r="RHA1452" s="66"/>
      <c r="RHB1452" s="66"/>
      <c r="RHC1452" s="66"/>
      <c r="RHD1452" s="66"/>
      <c r="RHE1452" s="66"/>
      <c r="RHF1452" s="66"/>
      <c r="RHG1452" s="66"/>
      <c r="RHH1452" s="66"/>
      <c r="RHI1452" s="66"/>
      <c r="RHJ1452" s="66"/>
      <c r="RHK1452" s="66"/>
      <c r="RHL1452" s="66"/>
      <c r="RHM1452" s="66"/>
      <c r="RHN1452" s="66"/>
      <c r="RHO1452" s="66"/>
      <c r="RHP1452" s="66"/>
      <c r="RHQ1452" s="66"/>
      <c r="RHR1452" s="66"/>
      <c r="RHS1452" s="66"/>
      <c r="RHT1452" s="66"/>
      <c r="RHU1452" s="66"/>
      <c r="RHV1452" s="66"/>
      <c r="RHW1452" s="66"/>
      <c r="RHX1452" s="66"/>
      <c r="RHY1452" s="66"/>
      <c r="RHZ1452" s="66"/>
      <c r="RIA1452" s="66"/>
      <c r="RIB1452" s="66"/>
      <c r="RIC1452" s="66"/>
      <c r="RID1452" s="66"/>
      <c r="RIE1452" s="66"/>
      <c r="RIF1452" s="66"/>
      <c r="RIG1452" s="66"/>
      <c r="RIH1452" s="66"/>
      <c r="RII1452" s="66"/>
      <c r="RIJ1452" s="66"/>
      <c r="RIK1452" s="66"/>
      <c r="RIL1452" s="66"/>
      <c r="RIM1452" s="66"/>
      <c r="RIN1452" s="66"/>
      <c r="RIO1452" s="66"/>
      <c r="RIP1452" s="66"/>
      <c r="RIQ1452" s="66"/>
      <c r="RIR1452" s="66"/>
      <c r="RIS1452" s="66"/>
      <c r="RIT1452" s="66"/>
      <c r="RIU1452" s="66"/>
      <c r="RIV1452" s="66"/>
      <c r="RIW1452" s="66"/>
      <c r="RIX1452" s="66"/>
      <c r="RIY1452" s="66"/>
      <c r="RIZ1452" s="66"/>
      <c r="RJA1452" s="66"/>
      <c r="RJB1452" s="66"/>
      <c r="RJC1452" s="66"/>
      <c r="RJD1452" s="66"/>
      <c r="RJE1452" s="66"/>
      <c r="RJF1452" s="66"/>
      <c r="RJG1452" s="66"/>
      <c r="RJH1452" s="66"/>
      <c r="RJI1452" s="66"/>
      <c r="RJJ1452" s="66"/>
      <c r="RJK1452" s="66"/>
      <c r="RJL1452" s="66"/>
      <c r="RJM1452" s="66"/>
      <c r="RJN1452" s="66"/>
      <c r="RJO1452" s="66"/>
      <c r="RJP1452" s="66"/>
      <c r="RJQ1452" s="66"/>
      <c r="RJR1452" s="66"/>
      <c r="RJS1452" s="66"/>
      <c r="RJT1452" s="66"/>
      <c r="RJU1452" s="66"/>
      <c r="RJV1452" s="66"/>
      <c r="RJW1452" s="66"/>
      <c r="RJX1452" s="66"/>
      <c r="RJY1452" s="66"/>
      <c r="RJZ1452" s="66"/>
      <c r="RKA1452" s="66"/>
      <c r="RKB1452" s="66"/>
      <c r="RKC1452" s="66"/>
      <c r="RKD1452" s="66"/>
      <c r="RKE1452" s="66"/>
      <c r="RKF1452" s="66"/>
      <c r="RKG1452" s="66"/>
      <c r="RKH1452" s="66"/>
      <c r="RKI1452" s="66"/>
      <c r="RKJ1452" s="66"/>
      <c r="RKK1452" s="66"/>
      <c r="RKL1452" s="66"/>
      <c r="RKM1452" s="66"/>
      <c r="RKN1452" s="66"/>
      <c r="RKO1452" s="66"/>
      <c r="RKP1452" s="66"/>
      <c r="RKQ1452" s="66"/>
      <c r="RKR1452" s="66"/>
      <c r="RKS1452" s="66"/>
      <c r="RKT1452" s="66"/>
      <c r="RKU1452" s="66"/>
      <c r="RKV1452" s="66"/>
      <c r="RKW1452" s="66"/>
      <c r="RKX1452" s="66"/>
      <c r="RKY1452" s="66"/>
      <c r="RKZ1452" s="66"/>
      <c r="RLA1452" s="66"/>
      <c r="RLB1452" s="66"/>
      <c r="RLC1452" s="66"/>
      <c r="RLD1452" s="66"/>
      <c r="RLE1452" s="66"/>
      <c r="RLF1452" s="66"/>
      <c r="RLG1452" s="66"/>
      <c r="RLH1452" s="66"/>
      <c r="RLI1452" s="66"/>
      <c r="RLJ1452" s="66"/>
      <c r="RLK1452" s="66"/>
      <c r="RLL1452" s="66"/>
      <c r="RLM1452" s="66"/>
      <c r="RLN1452" s="66"/>
      <c r="RLO1452" s="66"/>
      <c r="RLP1452" s="66"/>
      <c r="RLQ1452" s="66"/>
      <c r="RLR1452" s="66"/>
      <c r="RLS1452" s="66"/>
      <c r="RLT1452" s="66"/>
      <c r="RLU1452" s="66"/>
      <c r="RLV1452" s="66"/>
      <c r="RLW1452" s="66"/>
      <c r="RLX1452" s="66"/>
      <c r="RLY1452" s="66"/>
      <c r="RLZ1452" s="66"/>
      <c r="RMA1452" s="66"/>
      <c r="RMB1452" s="66"/>
      <c r="RMC1452" s="66"/>
      <c r="RMD1452" s="66"/>
      <c r="RME1452" s="66"/>
      <c r="RMF1452" s="66"/>
      <c r="RMG1452" s="66"/>
      <c r="RMH1452" s="66"/>
      <c r="RMI1452" s="66"/>
      <c r="RMJ1452" s="66"/>
      <c r="RMK1452" s="66"/>
      <c r="RML1452" s="66"/>
      <c r="RMM1452" s="66"/>
      <c r="RMN1452" s="66"/>
      <c r="RMO1452" s="66"/>
      <c r="RMP1452" s="66"/>
      <c r="RMQ1452" s="66"/>
      <c r="RMR1452" s="66"/>
      <c r="RMS1452" s="66"/>
      <c r="RMT1452" s="66"/>
      <c r="RMU1452" s="66"/>
      <c r="RMV1452" s="66"/>
      <c r="RMW1452" s="66"/>
      <c r="RMX1452" s="66"/>
      <c r="RMY1452" s="66"/>
      <c r="RMZ1452" s="66"/>
      <c r="RNA1452" s="66"/>
      <c r="RNB1452" s="66"/>
      <c r="RNC1452" s="66"/>
      <c r="RND1452" s="66"/>
      <c r="RNE1452" s="66"/>
      <c r="RNF1452" s="66"/>
      <c r="RNG1452" s="66"/>
      <c r="RNH1452" s="66"/>
      <c r="RNI1452" s="66"/>
      <c r="RNJ1452" s="66"/>
      <c r="RNK1452" s="66"/>
      <c r="RNL1452" s="66"/>
      <c r="RNM1452" s="66"/>
      <c r="RNN1452" s="66"/>
      <c r="RNO1452" s="66"/>
      <c r="RNP1452" s="66"/>
      <c r="RNQ1452" s="66"/>
      <c r="RNR1452" s="66"/>
      <c r="RNS1452" s="66"/>
      <c r="RNT1452" s="66"/>
      <c r="RNU1452" s="66"/>
      <c r="RNV1452" s="66"/>
      <c r="RNW1452" s="66"/>
      <c r="RNX1452" s="66"/>
      <c r="RNY1452" s="66"/>
      <c r="RNZ1452" s="66"/>
      <c r="ROA1452" s="66"/>
      <c r="ROB1452" s="66"/>
      <c r="ROC1452" s="66"/>
      <c r="ROD1452" s="66"/>
      <c r="ROE1452" s="66"/>
      <c r="ROF1452" s="66"/>
      <c r="ROG1452" s="66"/>
      <c r="ROH1452" s="66"/>
      <c r="ROI1452" s="66"/>
      <c r="ROJ1452" s="66"/>
      <c r="ROK1452" s="66"/>
      <c r="ROL1452" s="66"/>
      <c r="ROM1452" s="66"/>
      <c r="RON1452" s="66"/>
      <c r="ROO1452" s="66"/>
      <c r="ROP1452" s="66"/>
      <c r="ROQ1452" s="66"/>
      <c r="ROR1452" s="66"/>
      <c r="ROS1452" s="66"/>
      <c r="ROT1452" s="66"/>
      <c r="ROU1452" s="66"/>
      <c r="ROV1452" s="66"/>
      <c r="ROW1452" s="66"/>
      <c r="ROX1452" s="66"/>
      <c r="ROY1452" s="66"/>
      <c r="ROZ1452" s="66"/>
      <c r="RPA1452" s="66"/>
      <c r="RPB1452" s="66"/>
      <c r="RPC1452" s="66"/>
      <c r="RPD1452" s="66"/>
      <c r="RPE1452" s="66"/>
      <c r="RPF1452" s="66"/>
      <c r="RPG1452" s="66"/>
      <c r="RPH1452" s="66"/>
      <c r="RPI1452" s="66"/>
      <c r="RPJ1452" s="66"/>
      <c r="RPK1452" s="66"/>
      <c r="RPL1452" s="66"/>
      <c r="RPM1452" s="66"/>
      <c r="RPN1452" s="66"/>
      <c r="RPO1452" s="66"/>
      <c r="RPP1452" s="66"/>
      <c r="RPQ1452" s="66"/>
      <c r="RPR1452" s="66"/>
      <c r="RPS1452" s="66"/>
      <c r="RPT1452" s="66"/>
      <c r="RPU1452" s="66"/>
      <c r="RPV1452" s="66"/>
      <c r="RPW1452" s="66"/>
      <c r="RPX1452" s="66"/>
      <c r="RPY1452" s="66"/>
      <c r="RPZ1452" s="66"/>
      <c r="RQA1452" s="66"/>
      <c r="RQB1452" s="66"/>
      <c r="RQC1452" s="66"/>
      <c r="RQD1452" s="66"/>
      <c r="RQE1452" s="66"/>
      <c r="RQF1452" s="66"/>
      <c r="RQG1452" s="66"/>
      <c r="RQH1452" s="66"/>
      <c r="RQI1452" s="66"/>
      <c r="RQJ1452" s="66"/>
      <c r="RQK1452" s="66"/>
      <c r="RQL1452" s="66"/>
      <c r="RQM1452" s="66"/>
      <c r="RQN1452" s="66"/>
      <c r="RQO1452" s="66"/>
      <c r="RQP1452" s="66"/>
      <c r="RQQ1452" s="66"/>
      <c r="RQR1452" s="66"/>
      <c r="RQS1452" s="66"/>
      <c r="RQT1452" s="66"/>
      <c r="RQU1452" s="66"/>
      <c r="RQV1452" s="66"/>
      <c r="RQW1452" s="66"/>
      <c r="RQX1452" s="66"/>
      <c r="RQY1452" s="66"/>
      <c r="RQZ1452" s="66"/>
      <c r="RRA1452" s="66"/>
      <c r="RRB1452" s="66"/>
      <c r="RRC1452" s="66"/>
      <c r="RRD1452" s="66"/>
      <c r="RRE1452" s="66"/>
      <c r="RRF1452" s="66"/>
      <c r="RRG1452" s="66"/>
      <c r="RRH1452" s="66"/>
      <c r="RRI1452" s="66"/>
      <c r="RRJ1452" s="66"/>
      <c r="RRK1452" s="66"/>
      <c r="RRL1452" s="66"/>
      <c r="RRM1452" s="66"/>
      <c r="RRN1452" s="66"/>
      <c r="RRO1452" s="66"/>
      <c r="RRP1452" s="66"/>
      <c r="RRQ1452" s="66"/>
      <c r="RRR1452" s="66"/>
      <c r="RRS1452" s="66"/>
      <c r="RRT1452" s="66"/>
      <c r="RRU1452" s="66"/>
      <c r="RRV1452" s="66"/>
      <c r="RRW1452" s="66"/>
      <c r="RRX1452" s="66"/>
      <c r="RRY1452" s="66"/>
      <c r="RRZ1452" s="66"/>
      <c r="RSA1452" s="66"/>
      <c r="RSB1452" s="66"/>
      <c r="RSC1452" s="66"/>
      <c r="RSD1452" s="66"/>
      <c r="RSE1452" s="66"/>
      <c r="RSF1452" s="66"/>
      <c r="RSG1452" s="66"/>
      <c r="RSH1452" s="66"/>
      <c r="RSI1452" s="66"/>
      <c r="RSJ1452" s="66"/>
      <c r="RSK1452" s="66"/>
      <c r="RSL1452" s="66"/>
      <c r="RSM1452" s="66"/>
      <c r="RSN1452" s="66"/>
      <c r="RSO1452" s="66"/>
      <c r="RSP1452" s="66"/>
      <c r="RSQ1452" s="66"/>
      <c r="RSR1452" s="66"/>
      <c r="RSS1452" s="66"/>
      <c r="RST1452" s="66"/>
      <c r="RSU1452" s="66"/>
      <c r="RSV1452" s="66"/>
      <c r="RSW1452" s="66"/>
      <c r="RSX1452" s="66"/>
      <c r="RSY1452" s="66"/>
      <c r="RSZ1452" s="66"/>
      <c r="RTA1452" s="66"/>
      <c r="RTB1452" s="66"/>
      <c r="RTC1452" s="66"/>
      <c r="RTD1452" s="66"/>
      <c r="RTE1452" s="66"/>
      <c r="RTF1452" s="66"/>
      <c r="RTG1452" s="66"/>
      <c r="RTH1452" s="66"/>
      <c r="RTI1452" s="66"/>
      <c r="RTJ1452" s="66"/>
      <c r="RTK1452" s="66"/>
      <c r="RTL1452" s="66"/>
      <c r="RTM1452" s="66"/>
      <c r="RTN1452" s="66"/>
      <c r="RTO1452" s="66"/>
      <c r="RTP1452" s="66"/>
      <c r="RTQ1452" s="66"/>
      <c r="RTR1452" s="66"/>
      <c r="RTS1452" s="66"/>
      <c r="RTT1452" s="66"/>
      <c r="RTU1452" s="66"/>
      <c r="RTV1452" s="66"/>
      <c r="RTW1452" s="66"/>
      <c r="RTX1452" s="66"/>
      <c r="RTY1452" s="66"/>
      <c r="RTZ1452" s="66"/>
      <c r="RUA1452" s="66"/>
      <c r="RUB1452" s="66"/>
      <c r="RUC1452" s="66"/>
      <c r="RUD1452" s="66"/>
      <c r="RUE1452" s="66"/>
      <c r="RUF1452" s="66"/>
      <c r="RUG1452" s="66"/>
      <c r="RUH1452" s="66"/>
      <c r="RUI1452" s="66"/>
      <c r="RUJ1452" s="66"/>
      <c r="RUK1452" s="66"/>
      <c r="RUL1452" s="66"/>
      <c r="RUM1452" s="66"/>
      <c r="RUN1452" s="66"/>
      <c r="RUO1452" s="66"/>
      <c r="RUP1452" s="66"/>
      <c r="RUQ1452" s="66"/>
      <c r="RUR1452" s="66"/>
      <c r="RUS1452" s="66"/>
      <c r="RUT1452" s="66"/>
      <c r="RUU1452" s="66"/>
      <c r="RUV1452" s="66"/>
      <c r="RUW1452" s="66"/>
      <c r="RUX1452" s="66"/>
      <c r="RUY1452" s="66"/>
      <c r="RUZ1452" s="66"/>
      <c r="RVA1452" s="66"/>
      <c r="RVB1452" s="66"/>
      <c r="RVC1452" s="66"/>
      <c r="RVD1452" s="66"/>
      <c r="RVE1452" s="66"/>
      <c r="RVF1452" s="66"/>
      <c r="RVG1452" s="66"/>
      <c r="RVH1452" s="66"/>
      <c r="RVI1452" s="66"/>
      <c r="RVJ1452" s="66"/>
      <c r="RVK1452" s="66"/>
      <c r="RVL1452" s="66"/>
      <c r="RVM1452" s="66"/>
      <c r="RVN1452" s="66"/>
      <c r="RVO1452" s="66"/>
      <c r="RVP1452" s="66"/>
      <c r="RVQ1452" s="66"/>
      <c r="RVR1452" s="66"/>
      <c r="RVS1452" s="66"/>
      <c r="RVT1452" s="66"/>
      <c r="RVU1452" s="66"/>
      <c r="RVV1452" s="66"/>
      <c r="RVW1452" s="66"/>
      <c r="RVX1452" s="66"/>
      <c r="RVY1452" s="66"/>
      <c r="RVZ1452" s="66"/>
      <c r="RWA1452" s="66"/>
      <c r="RWB1452" s="66"/>
      <c r="RWC1452" s="66"/>
      <c r="RWD1452" s="66"/>
      <c r="RWE1452" s="66"/>
      <c r="RWF1452" s="66"/>
      <c r="RWG1452" s="66"/>
      <c r="RWH1452" s="66"/>
      <c r="RWI1452" s="66"/>
      <c r="RWJ1452" s="66"/>
      <c r="RWK1452" s="66"/>
      <c r="RWL1452" s="66"/>
      <c r="RWM1452" s="66"/>
      <c r="RWN1452" s="66"/>
      <c r="RWO1452" s="66"/>
      <c r="RWP1452" s="66"/>
      <c r="RWQ1452" s="66"/>
      <c r="RWR1452" s="66"/>
      <c r="RWS1452" s="66"/>
      <c r="RWT1452" s="66"/>
      <c r="RWU1452" s="66"/>
      <c r="RWV1452" s="66"/>
      <c r="RWW1452" s="66"/>
      <c r="RWX1452" s="66"/>
      <c r="RWY1452" s="66"/>
      <c r="RWZ1452" s="66"/>
      <c r="RXA1452" s="66"/>
      <c r="RXB1452" s="66"/>
      <c r="RXC1452" s="66"/>
      <c r="RXD1452" s="66"/>
      <c r="RXE1452" s="66"/>
      <c r="RXF1452" s="66"/>
      <c r="RXG1452" s="66"/>
      <c r="RXH1452" s="66"/>
      <c r="RXI1452" s="66"/>
      <c r="RXJ1452" s="66"/>
      <c r="RXK1452" s="66"/>
      <c r="RXL1452" s="66"/>
      <c r="RXM1452" s="66"/>
      <c r="RXN1452" s="66"/>
      <c r="RXO1452" s="66"/>
      <c r="RXP1452" s="66"/>
      <c r="RXQ1452" s="66"/>
      <c r="RXR1452" s="66"/>
      <c r="RXS1452" s="66"/>
      <c r="RXT1452" s="66"/>
      <c r="RXU1452" s="66"/>
      <c r="RXV1452" s="66"/>
      <c r="RXW1452" s="66"/>
      <c r="RXX1452" s="66"/>
      <c r="RXY1452" s="66"/>
      <c r="RXZ1452" s="66"/>
      <c r="RYA1452" s="66"/>
      <c r="RYB1452" s="66"/>
      <c r="RYC1452" s="66"/>
      <c r="RYD1452" s="66"/>
      <c r="RYE1452" s="66"/>
      <c r="RYF1452" s="66"/>
      <c r="RYG1452" s="66"/>
      <c r="RYH1452" s="66"/>
      <c r="RYI1452" s="66"/>
      <c r="RYJ1452" s="66"/>
      <c r="RYK1452" s="66"/>
      <c r="RYL1452" s="66"/>
      <c r="RYM1452" s="66"/>
      <c r="RYN1452" s="66"/>
      <c r="RYO1452" s="66"/>
      <c r="RYP1452" s="66"/>
      <c r="RYQ1452" s="66"/>
      <c r="RYR1452" s="66"/>
      <c r="RYS1452" s="66"/>
      <c r="RYT1452" s="66"/>
      <c r="RYU1452" s="66"/>
      <c r="RYV1452" s="66"/>
      <c r="RYW1452" s="66"/>
      <c r="RYX1452" s="66"/>
      <c r="RYY1452" s="66"/>
      <c r="RYZ1452" s="66"/>
      <c r="RZA1452" s="66"/>
      <c r="RZB1452" s="66"/>
      <c r="RZC1452" s="66"/>
      <c r="RZD1452" s="66"/>
      <c r="RZE1452" s="66"/>
      <c r="RZF1452" s="66"/>
      <c r="RZG1452" s="66"/>
      <c r="RZH1452" s="66"/>
      <c r="RZI1452" s="66"/>
      <c r="RZJ1452" s="66"/>
      <c r="RZK1452" s="66"/>
      <c r="RZL1452" s="66"/>
      <c r="RZM1452" s="66"/>
      <c r="RZN1452" s="66"/>
      <c r="RZO1452" s="66"/>
      <c r="RZP1452" s="66"/>
      <c r="RZQ1452" s="66"/>
      <c r="RZR1452" s="66"/>
      <c r="RZS1452" s="66"/>
      <c r="RZT1452" s="66"/>
      <c r="RZU1452" s="66"/>
      <c r="RZV1452" s="66"/>
      <c r="RZW1452" s="66"/>
      <c r="RZX1452" s="66"/>
      <c r="RZY1452" s="66"/>
      <c r="RZZ1452" s="66"/>
      <c r="SAA1452" s="66"/>
      <c r="SAB1452" s="66"/>
      <c r="SAC1452" s="66"/>
      <c r="SAD1452" s="66"/>
      <c r="SAE1452" s="66"/>
      <c r="SAF1452" s="66"/>
      <c r="SAG1452" s="66"/>
      <c r="SAH1452" s="66"/>
      <c r="SAI1452" s="66"/>
      <c r="SAJ1452" s="66"/>
      <c r="SAK1452" s="66"/>
      <c r="SAL1452" s="66"/>
      <c r="SAM1452" s="66"/>
      <c r="SAN1452" s="66"/>
      <c r="SAO1452" s="66"/>
      <c r="SAP1452" s="66"/>
      <c r="SAQ1452" s="66"/>
      <c r="SAR1452" s="66"/>
      <c r="SAS1452" s="66"/>
      <c r="SAT1452" s="66"/>
      <c r="SAU1452" s="66"/>
      <c r="SAV1452" s="66"/>
      <c r="SAW1452" s="66"/>
      <c r="SAX1452" s="66"/>
      <c r="SAY1452" s="66"/>
      <c r="SAZ1452" s="66"/>
      <c r="SBA1452" s="66"/>
      <c r="SBB1452" s="66"/>
      <c r="SBC1452" s="66"/>
      <c r="SBD1452" s="66"/>
      <c r="SBE1452" s="66"/>
      <c r="SBF1452" s="66"/>
      <c r="SBG1452" s="66"/>
      <c r="SBH1452" s="66"/>
      <c r="SBI1452" s="66"/>
      <c r="SBJ1452" s="66"/>
      <c r="SBK1452" s="66"/>
      <c r="SBL1452" s="66"/>
      <c r="SBM1452" s="66"/>
      <c r="SBN1452" s="66"/>
      <c r="SBO1452" s="66"/>
      <c r="SBP1452" s="66"/>
      <c r="SBQ1452" s="66"/>
      <c r="SBR1452" s="66"/>
      <c r="SBS1452" s="66"/>
      <c r="SBT1452" s="66"/>
      <c r="SBU1452" s="66"/>
      <c r="SBV1452" s="66"/>
      <c r="SBW1452" s="66"/>
      <c r="SBX1452" s="66"/>
      <c r="SBY1452" s="66"/>
      <c r="SBZ1452" s="66"/>
      <c r="SCA1452" s="66"/>
      <c r="SCB1452" s="66"/>
      <c r="SCC1452" s="66"/>
      <c r="SCD1452" s="66"/>
      <c r="SCE1452" s="66"/>
      <c r="SCF1452" s="66"/>
      <c r="SCG1452" s="66"/>
      <c r="SCH1452" s="66"/>
      <c r="SCI1452" s="66"/>
      <c r="SCJ1452" s="66"/>
      <c r="SCK1452" s="66"/>
      <c r="SCL1452" s="66"/>
      <c r="SCM1452" s="66"/>
      <c r="SCN1452" s="66"/>
      <c r="SCO1452" s="66"/>
      <c r="SCP1452" s="66"/>
      <c r="SCQ1452" s="66"/>
      <c r="SCR1452" s="66"/>
      <c r="SCS1452" s="66"/>
      <c r="SCT1452" s="66"/>
      <c r="SCU1452" s="66"/>
      <c r="SCV1452" s="66"/>
      <c r="SCW1452" s="66"/>
      <c r="SCX1452" s="66"/>
      <c r="SCY1452" s="66"/>
      <c r="SCZ1452" s="66"/>
      <c r="SDA1452" s="66"/>
      <c r="SDB1452" s="66"/>
      <c r="SDC1452" s="66"/>
      <c r="SDD1452" s="66"/>
      <c r="SDE1452" s="66"/>
      <c r="SDF1452" s="66"/>
      <c r="SDG1452" s="66"/>
      <c r="SDH1452" s="66"/>
      <c r="SDI1452" s="66"/>
      <c r="SDJ1452" s="66"/>
      <c r="SDK1452" s="66"/>
      <c r="SDL1452" s="66"/>
      <c r="SDM1452" s="66"/>
      <c r="SDN1452" s="66"/>
      <c r="SDO1452" s="66"/>
      <c r="SDP1452" s="66"/>
      <c r="SDQ1452" s="66"/>
      <c r="SDR1452" s="66"/>
      <c r="SDS1452" s="66"/>
      <c r="SDT1452" s="66"/>
      <c r="SDU1452" s="66"/>
      <c r="SDV1452" s="66"/>
      <c r="SDW1452" s="66"/>
      <c r="SDX1452" s="66"/>
      <c r="SDY1452" s="66"/>
      <c r="SDZ1452" s="66"/>
      <c r="SEA1452" s="66"/>
      <c r="SEB1452" s="66"/>
      <c r="SEC1452" s="66"/>
      <c r="SED1452" s="66"/>
      <c r="SEE1452" s="66"/>
      <c r="SEF1452" s="66"/>
      <c r="SEG1452" s="66"/>
      <c r="SEH1452" s="66"/>
      <c r="SEI1452" s="66"/>
      <c r="SEJ1452" s="66"/>
      <c r="SEK1452" s="66"/>
      <c r="SEL1452" s="66"/>
      <c r="SEM1452" s="66"/>
      <c r="SEN1452" s="66"/>
      <c r="SEO1452" s="66"/>
      <c r="SEP1452" s="66"/>
      <c r="SEQ1452" s="66"/>
      <c r="SER1452" s="66"/>
      <c r="SES1452" s="66"/>
      <c r="SET1452" s="66"/>
      <c r="SEU1452" s="66"/>
      <c r="SEV1452" s="66"/>
      <c r="SEW1452" s="66"/>
      <c r="SEX1452" s="66"/>
      <c r="SEY1452" s="66"/>
      <c r="SEZ1452" s="66"/>
      <c r="SFA1452" s="66"/>
      <c r="SFB1452" s="66"/>
      <c r="SFC1452" s="66"/>
      <c r="SFD1452" s="66"/>
      <c r="SFE1452" s="66"/>
      <c r="SFF1452" s="66"/>
      <c r="SFG1452" s="66"/>
      <c r="SFH1452" s="66"/>
      <c r="SFI1452" s="66"/>
      <c r="SFJ1452" s="66"/>
      <c r="SFK1452" s="66"/>
      <c r="SFL1452" s="66"/>
      <c r="SFM1452" s="66"/>
      <c r="SFN1452" s="66"/>
      <c r="SFO1452" s="66"/>
      <c r="SFP1452" s="66"/>
      <c r="SFQ1452" s="66"/>
      <c r="SFR1452" s="66"/>
      <c r="SFS1452" s="66"/>
      <c r="SFT1452" s="66"/>
      <c r="SFU1452" s="66"/>
      <c r="SFV1452" s="66"/>
      <c r="SFW1452" s="66"/>
      <c r="SFX1452" s="66"/>
      <c r="SFY1452" s="66"/>
      <c r="SFZ1452" s="66"/>
      <c r="SGA1452" s="66"/>
      <c r="SGB1452" s="66"/>
      <c r="SGC1452" s="66"/>
      <c r="SGD1452" s="66"/>
      <c r="SGE1452" s="66"/>
      <c r="SGF1452" s="66"/>
      <c r="SGG1452" s="66"/>
      <c r="SGH1452" s="66"/>
      <c r="SGI1452" s="66"/>
      <c r="SGJ1452" s="66"/>
      <c r="SGK1452" s="66"/>
      <c r="SGL1452" s="66"/>
      <c r="SGM1452" s="66"/>
      <c r="SGN1452" s="66"/>
      <c r="SGO1452" s="66"/>
      <c r="SGP1452" s="66"/>
      <c r="SGQ1452" s="66"/>
      <c r="SGR1452" s="66"/>
      <c r="SGS1452" s="66"/>
      <c r="SGT1452" s="66"/>
      <c r="SGU1452" s="66"/>
      <c r="SGV1452" s="66"/>
      <c r="SGW1452" s="66"/>
      <c r="SGX1452" s="66"/>
      <c r="SGY1452" s="66"/>
      <c r="SGZ1452" s="66"/>
      <c r="SHA1452" s="66"/>
      <c r="SHB1452" s="66"/>
      <c r="SHC1452" s="66"/>
      <c r="SHD1452" s="66"/>
      <c r="SHE1452" s="66"/>
      <c r="SHF1452" s="66"/>
      <c r="SHG1452" s="66"/>
      <c r="SHH1452" s="66"/>
      <c r="SHI1452" s="66"/>
      <c r="SHJ1452" s="66"/>
      <c r="SHK1452" s="66"/>
      <c r="SHL1452" s="66"/>
      <c r="SHM1452" s="66"/>
      <c r="SHN1452" s="66"/>
      <c r="SHO1452" s="66"/>
      <c r="SHP1452" s="66"/>
      <c r="SHQ1452" s="66"/>
      <c r="SHR1452" s="66"/>
      <c r="SHS1452" s="66"/>
      <c r="SHT1452" s="66"/>
      <c r="SHU1452" s="66"/>
      <c r="SHV1452" s="66"/>
      <c r="SHW1452" s="66"/>
      <c r="SHX1452" s="66"/>
      <c r="SHY1452" s="66"/>
      <c r="SHZ1452" s="66"/>
      <c r="SIA1452" s="66"/>
      <c r="SIB1452" s="66"/>
      <c r="SIC1452" s="66"/>
      <c r="SID1452" s="66"/>
      <c r="SIE1452" s="66"/>
      <c r="SIF1452" s="66"/>
      <c r="SIG1452" s="66"/>
      <c r="SIH1452" s="66"/>
      <c r="SII1452" s="66"/>
      <c r="SIJ1452" s="66"/>
      <c r="SIK1452" s="66"/>
      <c r="SIL1452" s="66"/>
      <c r="SIM1452" s="66"/>
      <c r="SIN1452" s="66"/>
      <c r="SIO1452" s="66"/>
      <c r="SIP1452" s="66"/>
      <c r="SIQ1452" s="66"/>
      <c r="SIR1452" s="66"/>
      <c r="SIS1452" s="66"/>
      <c r="SIT1452" s="66"/>
      <c r="SIU1452" s="66"/>
      <c r="SIV1452" s="66"/>
      <c r="SIW1452" s="66"/>
      <c r="SIX1452" s="66"/>
      <c r="SIY1452" s="66"/>
      <c r="SIZ1452" s="66"/>
      <c r="SJA1452" s="66"/>
      <c r="SJB1452" s="66"/>
      <c r="SJC1452" s="66"/>
      <c r="SJD1452" s="66"/>
      <c r="SJE1452" s="66"/>
      <c r="SJF1452" s="66"/>
      <c r="SJG1452" s="66"/>
      <c r="SJH1452" s="66"/>
      <c r="SJI1452" s="66"/>
      <c r="SJJ1452" s="66"/>
      <c r="SJK1452" s="66"/>
      <c r="SJL1452" s="66"/>
      <c r="SJM1452" s="66"/>
      <c r="SJN1452" s="66"/>
      <c r="SJO1452" s="66"/>
      <c r="SJP1452" s="66"/>
      <c r="SJQ1452" s="66"/>
      <c r="SJR1452" s="66"/>
      <c r="SJS1452" s="66"/>
      <c r="SJT1452" s="66"/>
      <c r="SJU1452" s="66"/>
      <c r="SJV1452" s="66"/>
      <c r="SJW1452" s="66"/>
      <c r="SJX1452" s="66"/>
      <c r="SJY1452" s="66"/>
      <c r="SJZ1452" s="66"/>
      <c r="SKA1452" s="66"/>
      <c r="SKB1452" s="66"/>
      <c r="SKC1452" s="66"/>
      <c r="SKD1452" s="66"/>
      <c r="SKE1452" s="66"/>
      <c r="SKF1452" s="66"/>
      <c r="SKG1452" s="66"/>
      <c r="SKH1452" s="66"/>
      <c r="SKI1452" s="66"/>
      <c r="SKJ1452" s="66"/>
      <c r="SKK1452" s="66"/>
      <c r="SKL1452" s="66"/>
      <c r="SKM1452" s="66"/>
      <c r="SKN1452" s="66"/>
      <c r="SKO1452" s="66"/>
      <c r="SKP1452" s="66"/>
      <c r="SKQ1452" s="66"/>
      <c r="SKR1452" s="66"/>
      <c r="SKS1452" s="66"/>
      <c r="SKT1452" s="66"/>
      <c r="SKU1452" s="66"/>
      <c r="SKV1452" s="66"/>
      <c r="SKW1452" s="66"/>
      <c r="SKX1452" s="66"/>
      <c r="SKY1452" s="66"/>
      <c r="SKZ1452" s="66"/>
      <c r="SLA1452" s="66"/>
      <c r="SLB1452" s="66"/>
      <c r="SLC1452" s="66"/>
      <c r="SLD1452" s="66"/>
      <c r="SLE1452" s="66"/>
      <c r="SLF1452" s="66"/>
      <c r="SLG1452" s="66"/>
      <c r="SLH1452" s="66"/>
      <c r="SLI1452" s="66"/>
      <c r="SLJ1452" s="66"/>
      <c r="SLK1452" s="66"/>
      <c r="SLL1452" s="66"/>
      <c r="SLM1452" s="66"/>
      <c r="SLN1452" s="66"/>
      <c r="SLO1452" s="66"/>
      <c r="SLP1452" s="66"/>
      <c r="SLQ1452" s="66"/>
      <c r="SLR1452" s="66"/>
      <c r="SLS1452" s="66"/>
      <c r="SLT1452" s="66"/>
      <c r="SLU1452" s="66"/>
      <c r="SLV1452" s="66"/>
      <c r="SLW1452" s="66"/>
      <c r="SLX1452" s="66"/>
      <c r="SLY1452" s="66"/>
      <c r="SLZ1452" s="66"/>
      <c r="SMA1452" s="66"/>
      <c r="SMB1452" s="66"/>
      <c r="SMC1452" s="66"/>
      <c r="SMD1452" s="66"/>
      <c r="SME1452" s="66"/>
      <c r="SMF1452" s="66"/>
      <c r="SMG1452" s="66"/>
      <c r="SMH1452" s="66"/>
      <c r="SMI1452" s="66"/>
      <c r="SMJ1452" s="66"/>
      <c r="SMK1452" s="66"/>
      <c r="SML1452" s="66"/>
      <c r="SMM1452" s="66"/>
      <c r="SMN1452" s="66"/>
      <c r="SMO1452" s="66"/>
      <c r="SMP1452" s="66"/>
      <c r="SMQ1452" s="66"/>
      <c r="SMR1452" s="66"/>
      <c r="SMS1452" s="66"/>
      <c r="SMT1452" s="66"/>
      <c r="SMU1452" s="66"/>
      <c r="SMV1452" s="66"/>
      <c r="SMW1452" s="66"/>
      <c r="SMX1452" s="66"/>
      <c r="SMY1452" s="66"/>
      <c r="SMZ1452" s="66"/>
      <c r="SNA1452" s="66"/>
      <c r="SNB1452" s="66"/>
      <c r="SNC1452" s="66"/>
      <c r="SND1452" s="66"/>
      <c r="SNE1452" s="66"/>
      <c r="SNF1452" s="66"/>
      <c r="SNG1452" s="66"/>
      <c r="SNH1452" s="66"/>
      <c r="SNI1452" s="66"/>
      <c r="SNJ1452" s="66"/>
      <c r="SNK1452" s="66"/>
      <c r="SNL1452" s="66"/>
      <c r="SNM1452" s="66"/>
      <c r="SNN1452" s="66"/>
      <c r="SNO1452" s="66"/>
      <c r="SNP1452" s="66"/>
      <c r="SNQ1452" s="66"/>
      <c r="SNR1452" s="66"/>
      <c r="SNS1452" s="66"/>
      <c r="SNT1452" s="66"/>
      <c r="SNU1452" s="66"/>
      <c r="SNV1452" s="66"/>
      <c r="SNW1452" s="66"/>
      <c r="SNX1452" s="66"/>
      <c r="SNY1452" s="66"/>
      <c r="SNZ1452" s="66"/>
      <c r="SOA1452" s="66"/>
      <c r="SOB1452" s="66"/>
      <c r="SOC1452" s="66"/>
      <c r="SOD1452" s="66"/>
      <c r="SOE1452" s="66"/>
      <c r="SOF1452" s="66"/>
      <c r="SOG1452" s="66"/>
      <c r="SOH1452" s="66"/>
      <c r="SOI1452" s="66"/>
      <c r="SOJ1452" s="66"/>
      <c r="SOK1452" s="66"/>
      <c r="SOL1452" s="66"/>
      <c r="SOM1452" s="66"/>
      <c r="SON1452" s="66"/>
      <c r="SOO1452" s="66"/>
      <c r="SOP1452" s="66"/>
      <c r="SOQ1452" s="66"/>
      <c r="SOR1452" s="66"/>
      <c r="SOS1452" s="66"/>
      <c r="SOT1452" s="66"/>
      <c r="SOU1452" s="66"/>
      <c r="SOV1452" s="66"/>
      <c r="SOW1452" s="66"/>
      <c r="SOX1452" s="66"/>
      <c r="SOY1452" s="66"/>
      <c r="SOZ1452" s="66"/>
      <c r="SPA1452" s="66"/>
      <c r="SPB1452" s="66"/>
      <c r="SPC1452" s="66"/>
      <c r="SPD1452" s="66"/>
      <c r="SPE1452" s="66"/>
      <c r="SPF1452" s="66"/>
      <c r="SPG1452" s="66"/>
      <c r="SPH1452" s="66"/>
      <c r="SPI1452" s="66"/>
      <c r="SPJ1452" s="66"/>
      <c r="SPK1452" s="66"/>
      <c r="SPL1452" s="66"/>
      <c r="SPM1452" s="66"/>
      <c r="SPN1452" s="66"/>
      <c r="SPO1452" s="66"/>
      <c r="SPP1452" s="66"/>
      <c r="SPQ1452" s="66"/>
      <c r="SPR1452" s="66"/>
      <c r="SPS1452" s="66"/>
      <c r="SPT1452" s="66"/>
      <c r="SPU1452" s="66"/>
      <c r="SPV1452" s="66"/>
      <c r="SPW1452" s="66"/>
      <c r="SPX1452" s="66"/>
      <c r="SPY1452" s="66"/>
      <c r="SPZ1452" s="66"/>
      <c r="SQA1452" s="66"/>
      <c r="SQB1452" s="66"/>
      <c r="SQC1452" s="66"/>
      <c r="SQD1452" s="66"/>
      <c r="SQE1452" s="66"/>
      <c r="SQF1452" s="66"/>
      <c r="SQG1452" s="66"/>
      <c r="SQH1452" s="66"/>
      <c r="SQI1452" s="66"/>
      <c r="SQJ1452" s="66"/>
      <c r="SQK1452" s="66"/>
      <c r="SQL1452" s="66"/>
      <c r="SQM1452" s="66"/>
      <c r="SQN1452" s="66"/>
      <c r="SQO1452" s="66"/>
      <c r="SQP1452" s="66"/>
      <c r="SQQ1452" s="66"/>
      <c r="SQR1452" s="66"/>
      <c r="SQS1452" s="66"/>
      <c r="SQT1452" s="66"/>
      <c r="SQU1452" s="66"/>
      <c r="SQV1452" s="66"/>
      <c r="SQW1452" s="66"/>
      <c r="SQX1452" s="66"/>
      <c r="SQY1452" s="66"/>
      <c r="SQZ1452" s="66"/>
      <c r="SRA1452" s="66"/>
      <c r="SRB1452" s="66"/>
      <c r="SRC1452" s="66"/>
      <c r="SRD1452" s="66"/>
      <c r="SRE1452" s="66"/>
      <c r="SRF1452" s="66"/>
      <c r="SRG1452" s="66"/>
      <c r="SRH1452" s="66"/>
      <c r="SRI1452" s="66"/>
      <c r="SRJ1452" s="66"/>
      <c r="SRK1452" s="66"/>
      <c r="SRL1452" s="66"/>
      <c r="SRM1452" s="66"/>
      <c r="SRN1452" s="66"/>
      <c r="SRO1452" s="66"/>
      <c r="SRP1452" s="66"/>
      <c r="SRQ1452" s="66"/>
      <c r="SRR1452" s="66"/>
      <c r="SRS1452" s="66"/>
      <c r="SRT1452" s="66"/>
      <c r="SRU1452" s="66"/>
      <c r="SRV1452" s="66"/>
      <c r="SRW1452" s="66"/>
      <c r="SRX1452" s="66"/>
      <c r="SRY1452" s="66"/>
      <c r="SRZ1452" s="66"/>
      <c r="SSA1452" s="66"/>
      <c r="SSB1452" s="66"/>
      <c r="SSC1452" s="66"/>
      <c r="SSD1452" s="66"/>
      <c r="SSE1452" s="66"/>
      <c r="SSF1452" s="66"/>
      <c r="SSG1452" s="66"/>
      <c r="SSH1452" s="66"/>
      <c r="SSI1452" s="66"/>
      <c r="SSJ1452" s="66"/>
      <c r="SSK1452" s="66"/>
      <c r="SSL1452" s="66"/>
      <c r="SSM1452" s="66"/>
      <c r="SSN1452" s="66"/>
      <c r="SSO1452" s="66"/>
      <c r="SSP1452" s="66"/>
      <c r="SSQ1452" s="66"/>
      <c r="SSR1452" s="66"/>
      <c r="SSS1452" s="66"/>
      <c r="SST1452" s="66"/>
      <c r="SSU1452" s="66"/>
      <c r="SSV1452" s="66"/>
      <c r="SSW1452" s="66"/>
      <c r="SSX1452" s="66"/>
      <c r="SSY1452" s="66"/>
      <c r="SSZ1452" s="66"/>
      <c r="STA1452" s="66"/>
      <c r="STB1452" s="66"/>
      <c r="STC1452" s="66"/>
      <c r="STD1452" s="66"/>
      <c r="STE1452" s="66"/>
      <c r="STF1452" s="66"/>
      <c r="STG1452" s="66"/>
      <c r="STH1452" s="66"/>
      <c r="STI1452" s="66"/>
      <c r="STJ1452" s="66"/>
      <c r="STK1452" s="66"/>
      <c r="STL1452" s="66"/>
      <c r="STM1452" s="66"/>
      <c r="STN1452" s="66"/>
      <c r="STO1452" s="66"/>
      <c r="STP1452" s="66"/>
      <c r="STQ1452" s="66"/>
      <c r="STR1452" s="66"/>
      <c r="STS1452" s="66"/>
      <c r="STT1452" s="66"/>
      <c r="STU1452" s="66"/>
      <c r="STV1452" s="66"/>
      <c r="STW1452" s="66"/>
      <c r="STX1452" s="66"/>
      <c r="STY1452" s="66"/>
      <c r="STZ1452" s="66"/>
      <c r="SUA1452" s="66"/>
      <c r="SUB1452" s="66"/>
      <c r="SUC1452" s="66"/>
      <c r="SUD1452" s="66"/>
      <c r="SUE1452" s="66"/>
      <c r="SUF1452" s="66"/>
      <c r="SUG1452" s="66"/>
      <c r="SUH1452" s="66"/>
      <c r="SUI1452" s="66"/>
      <c r="SUJ1452" s="66"/>
      <c r="SUK1452" s="66"/>
      <c r="SUL1452" s="66"/>
      <c r="SUM1452" s="66"/>
      <c r="SUN1452" s="66"/>
      <c r="SUO1452" s="66"/>
      <c r="SUP1452" s="66"/>
      <c r="SUQ1452" s="66"/>
      <c r="SUR1452" s="66"/>
      <c r="SUS1452" s="66"/>
      <c r="SUT1452" s="66"/>
      <c r="SUU1452" s="66"/>
      <c r="SUV1452" s="66"/>
      <c r="SUW1452" s="66"/>
      <c r="SUX1452" s="66"/>
      <c r="SUY1452" s="66"/>
      <c r="SUZ1452" s="66"/>
      <c r="SVA1452" s="66"/>
      <c r="SVB1452" s="66"/>
      <c r="SVC1452" s="66"/>
      <c r="SVD1452" s="66"/>
      <c r="SVE1452" s="66"/>
      <c r="SVF1452" s="66"/>
      <c r="SVG1452" s="66"/>
      <c r="SVH1452" s="66"/>
      <c r="SVI1452" s="66"/>
      <c r="SVJ1452" s="66"/>
      <c r="SVK1452" s="66"/>
      <c r="SVL1452" s="66"/>
      <c r="SVM1452" s="66"/>
      <c r="SVN1452" s="66"/>
      <c r="SVO1452" s="66"/>
      <c r="SVP1452" s="66"/>
      <c r="SVQ1452" s="66"/>
      <c r="SVR1452" s="66"/>
      <c r="SVS1452" s="66"/>
      <c r="SVT1452" s="66"/>
      <c r="SVU1452" s="66"/>
      <c r="SVV1452" s="66"/>
      <c r="SVW1452" s="66"/>
      <c r="SVX1452" s="66"/>
      <c r="SVY1452" s="66"/>
      <c r="SVZ1452" s="66"/>
      <c r="SWA1452" s="66"/>
      <c r="SWB1452" s="66"/>
      <c r="SWC1452" s="66"/>
      <c r="SWD1452" s="66"/>
      <c r="SWE1452" s="66"/>
      <c r="SWF1452" s="66"/>
      <c r="SWG1452" s="66"/>
      <c r="SWH1452" s="66"/>
      <c r="SWI1452" s="66"/>
      <c r="SWJ1452" s="66"/>
      <c r="SWK1452" s="66"/>
      <c r="SWL1452" s="66"/>
      <c r="SWM1452" s="66"/>
      <c r="SWN1452" s="66"/>
      <c r="SWO1452" s="66"/>
      <c r="SWP1452" s="66"/>
      <c r="SWQ1452" s="66"/>
      <c r="SWR1452" s="66"/>
      <c r="SWS1452" s="66"/>
      <c r="SWT1452" s="66"/>
      <c r="SWU1452" s="66"/>
      <c r="SWV1452" s="66"/>
      <c r="SWW1452" s="66"/>
      <c r="SWX1452" s="66"/>
      <c r="SWY1452" s="66"/>
      <c r="SWZ1452" s="66"/>
      <c r="SXA1452" s="66"/>
      <c r="SXB1452" s="66"/>
      <c r="SXC1452" s="66"/>
      <c r="SXD1452" s="66"/>
      <c r="SXE1452" s="66"/>
      <c r="SXF1452" s="66"/>
      <c r="SXG1452" s="66"/>
      <c r="SXH1452" s="66"/>
      <c r="SXI1452" s="66"/>
      <c r="SXJ1452" s="66"/>
      <c r="SXK1452" s="66"/>
      <c r="SXL1452" s="66"/>
      <c r="SXM1452" s="66"/>
      <c r="SXN1452" s="66"/>
      <c r="SXO1452" s="66"/>
      <c r="SXP1452" s="66"/>
      <c r="SXQ1452" s="66"/>
      <c r="SXR1452" s="66"/>
      <c r="SXS1452" s="66"/>
      <c r="SXT1452" s="66"/>
      <c r="SXU1452" s="66"/>
      <c r="SXV1452" s="66"/>
      <c r="SXW1452" s="66"/>
      <c r="SXX1452" s="66"/>
      <c r="SXY1452" s="66"/>
      <c r="SXZ1452" s="66"/>
      <c r="SYA1452" s="66"/>
      <c r="SYB1452" s="66"/>
      <c r="SYC1452" s="66"/>
      <c r="SYD1452" s="66"/>
      <c r="SYE1452" s="66"/>
      <c r="SYF1452" s="66"/>
      <c r="SYG1452" s="66"/>
      <c r="SYH1452" s="66"/>
      <c r="SYI1452" s="66"/>
      <c r="SYJ1452" s="66"/>
      <c r="SYK1452" s="66"/>
      <c r="SYL1452" s="66"/>
      <c r="SYM1452" s="66"/>
      <c r="SYN1452" s="66"/>
      <c r="SYO1452" s="66"/>
      <c r="SYP1452" s="66"/>
      <c r="SYQ1452" s="66"/>
      <c r="SYR1452" s="66"/>
      <c r="SYS1452" s="66"/>
      <c r="SYT1452" s="66"/>
      <c r="SYU1452" s="66"/>
      <c r="SYV1452" s="66"/>
      <c r="SYW1452" s="66"/>
      <c r="SYX1452" s="66"/>
      <c r="SYY1452" s="66"/>
      <c r="SYZ1452" s="66"/>
      <c r="SZA1452" s="66"/>
      <c r="SZB1452" s="66"/>
      <c r="SZC1452" s="66"/>
      <c r="SZD1452" s="66"/>
      <c r="SZE1452" s="66"/>
      <c r="SZF1452" s="66"/>
      <c r="SZG1452" s="66"/>
      <c r="SZH1452" s="66"/>
      <c r="SZI1452" s="66"/>
      <c r="SZJ1452" s="66"/>
      <c r="SZK1452" s="66"/>
      <c r="SZL1452" s="66"/>
      <c r="SZM1452" s="66"/>
      <c r="SZN1452" s="66"/>
      <c r="SZO1452" s="66"/>
      <c r="SZP1452" s="66"/>
      <c r="SZQ1452" s="66"/>
      <c r="SZR1452" s="66"/>
      <c r="SZS1452" s="66"/>
      <c r="SZT1452" s="66"/>
      <c r="SZU1452" s="66"/>
      <c r="SZV1452" s="66"/>
      <c r="SZW1452" s="66"/>
      <c r="SZX1452" s="66"/>
      <c r="SZY1452" s="66"/>
      <c r="SZZ1452" s="66"/>
      <c r="TAA1452" s="66"/>
      <c r="TAB1452" s="66"/>
      <c r="TAC1452" s="66"/>
      <c r="TAD1452" s="66"/>
      <c r="TAE1452" s="66"/>
      <c r="TAF1452" s="66"/>
      <c r="TAG1452" s="66"/>
      <c r="TAH1452" s="66"/>
      <c r="TAI1452" s="66"/>
      <c r="TAJ1452" s="66"/>
      <c r="TAK1452" s="66"/>
      <c r="TAL1452" s="66"/>
      <c r="TAM1452" s="66"/>
      <c r="TAN1452" s="66"/>
      <c r="TAO1452" s="66"/>
      <c r="TAP1452" s="66"/>
      <c r="TAQ1452" s="66"/>
      <c r="TAR1452" s="66"/>
      <c r="TAS1452" s="66"/>
      <c r="TAT1452" s="66"/>
      <c r="TAU1452" s="66"/>
      <c r="TAV1452" s="66"/>
      <c r="TAW1452" s="66"/>
      <c r="TAX1452" s="66"/>
      <c r="TAY1452" s="66"/>
      <c r="TAZ1452" s="66"/>
      <c r="TBA1452" s="66"/>
      <c r="TBB1452" s="66"/>
      <c r="TBC1452" s="66"/>
      <c r="TBD1452" s="66"/>
      <c r="TBE1452" s="66"/>
      <c r="TBF1452" s="66"/>
      <c r="TBG1452" s="66"/>
      <c r="TBH1452" s="66"/>
      <c r="TBI1452" s="66"/>
      <c r="TBJ1452" s="66"/>
      <c r="TBK1452" s="66"/>
      <c r="TBL1452" s="66"/>
      <c r="TBM1452" s="66"/>
      <c r="TBN1452" s="66"/>
      <c r="TBO1452" s="66"/>
      <c r="TBP1452" s="66"/>
      <c r="TBQ1452" s="66"/>
      <c r="TBR1452" s="66"/>
      <c r="TBS1452" s="66"/>
      <c r="TBT1452" s="66"/>
      <c r="TBU1452" s="66"/>
      <c r="TBV1452" s="66"/>
      <c r="TBW1452" s="66"/>
      <c r="TBX1452" s="66"/>
      <c r="TBY1452" s="66"/>
      <c r="TBZ1452" s="66"/>
      <c r="TCA1452" s="66"/>
      <c r="TCB1452" s="66"/>
      <c r="TCC1452" s="66"/>
      <c r="TCD1452" s="66"/>
      <c r="TCE1452" s="66"/>
      <c r="TCF1452" s="66"/>
      <c r="TCG1452" s="66"/>
      <c r="TCH1452" s="66"/>
      <c r="TCI1452" s="66"/>
      <c r="TCJ1452" s="66"/>
      <c r="TCK1452" s="66"/>
      <c r="TCL1452" s="66"/>
      <c r="TCM1452" s="66"/>
      <c r="TCN1452" s="66"/>
      <c r="TCO1452" s="66"/>
      <c r="TCP1452" s="66"/>
      <c r="TCQ1452" s="66"/>
      <c r="TCR1452" s="66"/>
      <c r="TCS1452" s="66"/>
      <c r="TCT1452" s="66"/>
      <c r="TCU1452" s="66"/>
      <c r="TCV1452" s="66"/>
      <c r="TCW1452" s="66"/>
      <c r="TCX1452" s="66"/>
      <c r="TCY1452" s="66"/>
      <c r="TCZ1452" s="66"/>
      <c r="TDA1452" s="66"/>
      <c r="TDB1452" s="66"/>
      <c r="TDC1452" s="66"/>
      <c r="TDD1452" s="66"/>
      <c r="TDE1452" s="66"/>
      <c r="TDF1452" s="66"/>
      <c r="TDG1452" s="66"/>
      <c r="TDH1452" s="66"/>
      <c r="TDI1452" s="66"/>
      <c r="TDJ1452" s="66"/>
      <c r="TDK1452" s="66"/>
      <c r="TDL1452" s="66"/>
      <c r="TDM1452" s="66"/>
      <c r="TDN1452" s="66"/>
      <c r="TDO1452" s="66"/>
      <c r="TDP1452" s="66"/>
      <c r="TDQ1452" s="66"/>
      <c r="TDR1452" s="66"/>
      <c r="TDS1452" s="66"/>
      <c r="TDT1452" s="66"/>
      <c r="TDU1452" s="66"/>
      <c r="TDV1452" s="66"/>
      <c r="TDW1452" s="66"/>
      <c r="TDX1452" s="66"/>
      <c r="TDY1452" s="66"/>
      <c r="TDZ1452" s="66"/>
      <c r="TEA1452" s="66"/>
      <c r="TEB1452" s="66"/>
      <c r="TEC1452" s="66"/>
      <c r="TED1452" s="66"/>
      <c r="TEE1452" s="66"/>
      <c r="TEF1452" s="66"/>
      <c r="TEG1452" s="66"/>
      <c r="TEH1452" s="66"/>
      <c r="TEI1452" s="66"/>
      <c r="TEJ1452" s="66"/>
      <c r="TEK1452" s="66"/>
      <c r="TEL1452" s="66"/>
      <c r="TEM1452" s="66"/>
      <c r="TEN1452" s="66"/>
      <c r="TEO1452" s="66"/>
      <c r="TEP1452" s="66"/>
      <c r="TEQ1452" s="66"/>
      <c r="TER1452" s="66"/>
      <c r="TES1452" s="66"/>
      <c r="TET1452" s="66"/>
      <c r="TEU1452" s="66"/>
      <c r="TEV1452" s="66"/>
      <c r="TEW1452" s="66"/>
      <c r="TEX1452" s="66"/>
      <c r="TEY1452" s="66"/>
      <c r="TEZ1452" s="66"/>
      <c r="TFA1452" s="66"/>
      <c r="TFB1452" s="66"/>
      <c r="TFC1452" s="66"/>
      <c r="TFD1452" s="66"/>
      <c r="TFE1452" s="66"/>
      <c r="TFF1452" s="66"/>
      <c r="TFG1452" s="66"/>
      <c r="TFH1452" s="66"/>
      <c r="TFI1452" s="66"/>
      <c r="TFJ1452" s="66"/>
      <c r="TFK1452" s="66"/>
      <c r="TFL1452" s="66"/>
      <c r="TFM1452" s="66"/>
      <c r="TFN1452" s="66"/>
      <c r="TFO1452" s="66"/>
      <c r="TFP1452" s="66"/>
      <c r="TFQ1452" s="66"/>
      <c r="TFR1452" s="66"/>
      <c r="TFS1452" s="66"/>
      <c r="TFT1452" s="66"/>
      <c r="TFU1452" s="66"/>
      <c r="TFV1452" s="66"/>
      <c r="TFW1452" s="66"/>
      <c r="TFX1452" s="66"/>
      <c r="TFY1452" s="66"/>
      <c r="TFZ1452" s="66"/>
      <c r="TGA1452" s="66"/>
      <c r="TGB1452" s="66"/>
      <c r="TGC1452" s="66"/>
      <c r="TGD1452" s="66"/>
      <c r="TGE1452" s="66"/>
      <c r="TGF1452" s="66"/>
      <c r="TGG1452" s="66"/>
      <c r="TGH1452" s="66"/>
      <c r="TGI1452" s="66"/>
      <c r="TGJ1452" s="66"/>
      <c r="TGK1452" s="66"/>
      <c r="TGL1452" s="66"/>
      <c r="TGM1452" s="66"/>
      <c r="TGN1452" s="66"/>
      <c r="TGO1452" s="66"/>
      <c r="TGP1452" s="66"/>
      <c r="TGQ1452" s="66"/>
      <c r="TGR1452" s="66"/>
      <c r="TGS1452" s="66"/>
      <c r="TGT1452" s="66"/>
      <c r="TGU1452" s="66"/>
      <c r="TGV1452" s="66"/>
      <c r="TGW1452" s="66"/>
      <c r="TGX1452" s="66"/>
      <c r="TGY1452" s="66"/>
      <c r="TGZ1452" s="66"/>
      <c r="THA1452" s="66"/>
      <c r="THB1452" s="66"/>
      <c r="THC1452" s="66"/>
      <c r="THD1452" s="66"/>
      <c r="THE1452" s="66"/>
      <c r="THF1452" s="66"/>
      <c r="THG1452" s="66"/>
      <c r="THH1452" s="66"/>
      <c r="THI1452" s="66"/>
      <c r="THJ1452" s="66"/>
      <c r="THK1452" s="66"/>
      <c r="THL1452" s="66"/>
      <c r="THM1452" s="66"/>
      <c r="THN1452" s="66"/>
      <c r="THO1452" s="66"/>
      <c r="THP1452" s="66"/>
      <c r="THQ1452" s="66"/>
      <c r="THR1452" s="66"/>
      <c r="THS1452" s="66"/>
      <c r="THT1452" s="66"/>
      <c r="THU1452" s="66"/>
      <c r="THV1452" s="66"/>
      <c r="THW1452" s="66"/>
      <c r="THX1452" s="66"/>
      <c r="THY1452" s="66"/>
      <c r="THZ1452" s="66"/>
      <c r="TIA1452" s="66"/>
      <c r="TIB1452" s="66"/>
      <c r="TIC1452" s="66"/>
      <c r="TID1452" s="66"/>
      <c r="TIE1452" s="66"/>
      <c r="TIF1452" s="66"/>
      <c r="TIG1452" s="66"/>
      <c r="TIH1452" s="66"/>
      <c r="TII1452" s="66"/>
      <c r="TIJ1452" s="66"/>
      <c r="TIK1452" s="66"/>
      <c r="TIL1452" s="66"/>
      <c r="TIM1452" s="66"/>
      <c r="TIN1452" s="66"/>
      <c r="TIO1452" s="66"/>
      <c r="TIP1452" s="66"/>
      <c r="TIQ1452" s="66"/>
      <c r="TIR1452" s="66"/>
      <c r="TIS1452" s="66"/>
      <c r="TIT1452" s="66"/>
      <c r="TIU1452" s="66"/>
      <c r="TIV1452" s="66"/>
      <c r="TIW1452" s="66"/>
      <c r="TIX1452" s="66"/>
      <c r="TIY1452" s="66"/>
      <c r="TIZ1452" s="66"/>
      <c r="TJA1452" s="66"/>
      <c r="TJB1452" s="66"/>
      <c r="TJC1452" s="66"/>
      <c r="TJD1452" s="66"/>
      <c r="TJE1452" s="66"/>
      <c r="TJF1452" s="66"/>
      <c r="TJG1452" s="66"/>
      <c r="TJH1452" s="66"/>
      <c r="TJI1452" s="66"/>
      <c r="TJJ1452" s="66"/>
      <c r="TJK1452" s="66"/>
      <c r="TJL1452" s="66"/>
      <c r="TJM1452" s="66"/>
      <c r="TJN1452" s="66"/>
      <c r="TJO1452" s="66"/>
      <c r="TJP1452" s="66"/>
      <c r="TJQ1452" s="66"/>
      <c r="TJR1452" s="66"/>
      <c r="TJS1452" s="66"/>
      <c r="TJT1452" s="66"/>
      <c r="TJU1452" s="66"/>
      <c r="TJV1452" s="66"/>
      <c r="TJW1452" s="66"/>
      <c r="TJX1452" s="66"/>
      <c r="TJY1452" s="66"/>
      <c r="TJZ1452" s="66"/>
      <c r="TKA1452" s="66"/>
      <c r="TKB1452" s="66"/>
      <c r="TKC1452" s="66"/>
      <c r="TKD1452" s="66"/>
      <c r="TKE1452" s="66"/>
      <c r="TKF1452" s="66"/>
      <c r="TKG1452" s="66"/>
      <c r="TKH1452" s="66"/>
      <c r="TKI1452" s="66"/>
      <c r="TKJ1452" s="66"/>
      <c r="TKK1452" s="66"/>
      <c r="TKL1452" s="66"/>
      <c r="TKM1452" s="66"/>
      <c r="TKN1452" s="66"/>
      <c r="TKO1452" s="66"/>
      <c r="TKP1452" s="66"/>
      <c r="TKQ1452" s="66"/>
      <c r="TKR1452" s="66"/>
      <c r="TKS1452" s="66"/>
      <c r="TKT1452" s="66"/>
      <c r="TKU1452" s="66"/>
      <c r="TKV1452" s="66"/>
      <c r="TKW1452" s="66"/>
      <c r="TKX1452" s="66"/>
      <c r="TKY1452" s="66"/>
      <c r="TKZ1452" s="66"/>
      <c r="TLA1452" s="66"/>
      <c r="TLB1452" s="66"/>
      <c r="TLC1452" s="66"/>
      <c r="TLD1452" s="66"/>
      <c r="TLE1452" s="66"/>
      <c r="TLF1452" s="66"/>
      <c r="TLG1452" s="66"/>
      <c r="TLH1452" s="66"/>
      <c r="TLI1452" s="66"/>
      <c r="TLJ1452" s="66"/>
      <c r="TLK1452" s="66"/>
      <c r="TLL1452" s="66"/>
      <c r="TLM1452" s="66"/>
      <c r="TLN1452" s="66"/>
      <c r="TLO1452" s="66"/>
      <c r="TLP1452" s="66"/>
      <c r="TLQ1452" s="66"/>
      <c r="TLR1452" s="66"/>
      <c r="TLS1452" s="66"/>
      <c r="TLT1452" s="66"/>
      <c r="TLU1452" s="66"/>
      <c r="TLV1452" s="66"/>
      <c r="TLW1452" s="66"/>
      <c r="TLX1452" s="66"/>
      <c r="TLY1452" s="66"/>
      <c r="TLZ1452" s="66"/>
      <c r="TMA1452" s="66"/>
      <c r="TMB1452" s="66"/>
      <c r="TMC1452" s="66"/>
      <c r="TMD1452" s="66"/>
      <c r="TME1452" s="66"/>
      <c r="TMF1452" s="66"/>
      <c r="TMG1452" s="66"/>
      <c r="TMH1452" s="66"/>
      <c r="TMI1452" s="66"/>
      <c r="TMJ1452" s="66"/>
      <c r="TMK1452" s="66"/>
      <c r="TML1452" s="66"/>
      <c r="TMM1452" s="66"/>
      <c r="TMN1452" s="66"/>
      <c r="TMO1452" s="66"/>
      <c r="TMP1452" s="66"/>
      <c r="TMQ1452" s="66"/>
      <c r="TMR1452" s="66"/>
      <c r="TMS1452" s="66"/>
      <c r="TMT1452" s="66"/>
      <c r="TMU1452" s="66"/>
      <c r="TMV1452" s="66"/>
      <c r="TMW1452" s="66"/>
      <c r="TMX1452" s="66"/>
      <c r="TMY1452" s="66"/>
      <c r="TMZ1452" s="66"/>
      <c r="TNA1452" s="66"/>
      <c r="TNB1452" s="66"/>
      <c r="TNC1452" s="66"/>
      <c r="TND1452" s="66"/>
      <c r="TNE1452" s="66"/>
      <c r="TNF1452" s="66"/>
      <c r="TNG1452" s="66"/>
      <c r="TNH1452" s="66"/>
      <c r="TNI1452" s="66"/>
      <c r="TNJ1452" s="66"/>
      <c r="TNK1452" s="66"/>
      <c r="TNL1452" s="66"/>
      <c r="TNM1452" s="66"/>
      <c r="TNN1452" s="66"/>
      <c r="TNO1452" s="66"/>
      <c r="TNP1452" s="66"/>
      <c r="TNQ1452" s="66"/>
      <c r="TNR1452" s="66"/>
      <c r="TNS1452" s="66"/>
      <c r="TNT1452" s="66"/>
      <c r="TNU1452" s="66"/>
      <c r="TNV1452" s="66"/>
      <c r="TNW1452" s="66"/>
      <c r="TNX1452" s="66"/>
      <c r="TNY1452" s="66"/>
      <c r="TNZ1452" s="66"/>
      <c r="TOA1452" s="66"/>
      <c r="TOB1452" s="66"/>
      <c r="TOC1452" s="66"/>
      <c r="TOD1452" s="66"/>
      <c r="TOE1452" s="66"/>
      <c r="TOF1452" s="66"/>
      <c r="TOG1452" s="66"/>
      <c r="TOH1452" s="66"/>
      <c r="TOI1452" s="66"/>
      <c r="TOJ1452" s="66"/>
      <c r="TOK1452" s="66"/>
      <c r="TOL1452" s="66"/>
      <c r="TOM1452" s="66"/>
      <c r="TON1452" s="66"/>
      <c r="TOO1452" s="66"/>
      <c r="TOP1452" s="66"/>
      <c r="TOQ1452" s="66"/>
      <c r="TOR1452" s="66"/>
      <c r="TOS1452" s="66"/>
      <c r="TOT1452" s="66"/>
      <c r="TOU1452" s="66"/>
      <c r="TOV1452" s="66"/>
      <c r="TOW1452" s="66"/>
      <c r="TOX1452" s="66"/>
      <c r="TOY1452" s="66"/>
      <c r="TOZ1452" s="66"/>
      <c r="TPA1452" s="66"/>
      <c r="TPB1452" s="66"/>
      <c r="TPC1452" s="66"/>
      <c r="TPD1452" s="66"/>
      <c r="TPE1452" s="66"/>
      <c r="TPF1452" s="66"/>
      <c r="TPG1452" s="66"/>
      <c r="TPH1452" s="66"/>
      <c r="TPI1452" s="66"/>
      <c r="TPJ1452" s="66"/>
      <c r="TPK1452" s="66"/>
      <c r="TPL1452" s="66"/>
      <c r="TPM1452" s="66"/>
      <c r="TPN1452" s="66"/>
      <c r="TPO1452" s="66"/>
      <c r="TPP1452" s="66"/>
      <c r="TPQ1452" s="66"/>
      <c r="TPR1452" s="66"/>
      <c r="TPS1452" s="66"/>
      <c r="TPT1452" s="66"/>
      <c r="TPU1452" s="66"/>
      <c r="TPV1452" s="66"/>
      <c r="TPW1452" s="66"/>
      <c r="TPX1452" s="66"/>
      <c r="TPY1452" s="66"/>
      <c r="TPZ1452" s="66"/>
      <c r="TQA1452" s="66"/>
      <c r="TQB1452" s="66"/>
      <c r="TQC1452" s="66"/>
      <c r="TQD1452" s="66"/>
      <c r="TQE1452" s="66"/>
      <c r="TQF1452" s="66"/>
      <c r="TQG1452" s="66"/>
      <c r="TQH1452" s="66"/>
      <c r="TQI1452" s="66"/>
      <c r="TQJ1452" s="66"/>
      <c r="TQK1452" s="66"/>
      <c r="TQL1452" s="66"/>
      <c r="TQM1452" s="66"/>
      <c r="TQN1452" s="66"/>
      <c r="TQO1452" s="66"/>
      <c r="TQP1452" s="66"/>
      <c r="TQQ1452" s="66"/>
      <c r="TQR1452" s="66"/>
      <c r="TQS1452" s="66"/>
      <c r="TQT1452" s="66"/>
      <c r="TQU1452" s="66"/>
      <c r="TQV1452" s="66"/>
      <c r="TQW1452" s="66"/>
      <c r="TQX1452" s="66"/>
      <c r="TQY1452" s="66"/>
      <c r="TQZ1452" s="66"/>
      <c r="TRA1452" s="66"/>
      <c r="TRB1452" s="66"/>
      <c r="TRC1452" s="66"/>
      <c r="TRD1452" s="66"/>
      <c r="TRE1452" s="66"/>
      <c r="TRF1452" s="66"/>
      <c r="TRG1452" s="66"/>
      <c r="TRH1452" s="66"/>
      <c r="TRI1452" s="66"/>
      <c r="TRJ1452" s="66"/>
      <c r="TRK1452" s="66"/>
      <c r="TRL1452" s="66"/>
      <c r="TRM1452" s="66"/>
      <c r="TRN1452" s="66"/>
      <c r="TRO1452" s="66"/>
      <c r="TRP1452" s="66"/>
      <c r="TRQ1452" s="66"/>
      <c r="TRR1452" s="66"/>
      <c r="TRS1452" s="66"/>
      <c r="TRT1452" s="66"/>
      <c r="TRU1452" s="66"/>
      <c r="TRV1452" s="66"/>
      <c r="TRW1452" s="66"/>
      <c r="TRX1452" s="66"/>
      <c r="TRY1452" s="66"/>
      <c r="TRZ1452" s="66"/>
      <c r="TSA1452" s="66"/>
      <c r="TSB1452" s="66"/>
      <c r="TSC1452" s="66"/>
      <c r="TSD1452" s="66"/>
      <c r="TSE1452" s="66"/>
      <c r="TSF1452" s="66"/>
      <c r="TSG1452" s="66"/>
      <c r="TSH1452" s="66"/>
      <c r="TSI1452" s="66"/>
      <c r="TSJ1452" s="66"/>
      <c r="TSK1452" s="66"/>
      <c r="TSL1452" s="66"/>
      <c r="TSM1452" s="66"/>
      <c r="TSN1452" s="66"/>
      <c r="TSO1452" s="66"/>
      <c r="TSP1452" s="66"/>
      <c r="TSQ1452" s="66"/>
      <c r="TSR1452" s="66"/>
      <c r="TSS1452" s="66"/>
      <c r="TST1452" s="66"/>
      <c r="TSU1452" s="66"/>
      <c r="TSV1452" s="66"/>
      <c r="TSW1452" s="66"/>
      <c r="TSX1452" s="66"/>
      <c r="TSY1452" s="66"/>
      <c r="TSZ1452" s="66"/>
      <c r="TTA1452" s="66"/>
      <c r="TTB1452" s="66"/>
      <c r="TTC1452" s="66"/>
      <c r="TTD1452" s="66"/>
      <c r="TTE1452" s="66"/>
      <c r="TTF1452" s="66"/>
      <c r="TTG1452" s="66"/>
      <c r="TTH1452" s="66"/>
      <c r="TTI1452" s="66"/>
      <c r="TTJ1452" s="66"/>
      <c r="TTK1452" s="66"/>
      <c r="TTL1452" s="66"/>
      <c r="TTM1452" s="66"/>
      <c r="TTN1452" s="66"/>
      <c r="TTO1452" s="66"/>
      <c r="TTP1452" s="66"/>
      <c r="TTQ1452" s="66"/>
      <c r="TTR1452" s="66"/>
      <c r="TTS1452" s="66"/>
      <c r="TTT1452" s="66"/>
      <c r="TTU1452" s="66"/>
      <c r="TTV1452" s="66"/>
      <c r="TTW1452" s="66"/>
      <c r="TTX1452" s="66"/>
      <c r="TTY1452" s="66"/>
      <c r="TTZ1452" s="66"/>
      <c r="TUA1452" s="66"/>
      <c r="TUB1452" s="66"/>
      <c r="TUC1452" s="66"/>
      <c r="TUD1452" s="66"/>
      <c r="TUE1452" s="66"/>
      <c r="TUF1452" s="66"/>
      <c r="TUG1452" s="66"/>
      <c r="TUH1452" s="66"/>
      <c r="TUI1452" s="66"/>
      <c r="TUJ1452" s="66"/>
      <c r="TUK1452" s="66"/>
      <c r="TUL1452" s="66"/>
      <c r="TUM1452" s="66"/>
      <c r="TUN1452" s="66"/>
      <c r="TUO1452" s="66"/>
      <c r="TUP1452" s="66"/>
      <c r="TUQ1452" s="66"/>
      <c r="TUR1452" s="66"/>
      <c r="TUS1452" s="66"/>
      <c r="TUT1452" s="66"/>
      <c r="TUU1452" s="66"/>
      <c r="TUV1452" s="66"/>
      <c r="TUW1452" s="66"/>
      <c r="TUX1452" s="66"/>
      <c r="TUY1452" s="66"/>
      <c r="TUZ1452" s="66"/>
      <c r="TVA1452" s="66"/>
      <c r="TVB1452" s="66"/>
      <c r="TVC1452" s="66"/>
      <c r="TVD1452" s="66"/>
      <c r="TVE1452" s="66"/>
      <c r="TVF1452" s="66"/>
      <c r="TVG1452" s="66"/>
      <c r="TVH1452" s="66"/>
      <c r="TVI1452" s="66"/>
      <c r="TVJ1452" s="66"/>
      <c r="TVK1452" s="66"/>
      <c r="TVL1452" s="66"/>
      <c r="TVM1452" s="66"/>
      <c r="TVN1452" s="66"/>
      <c r="TVO1452" s="66"/>
      <c r="TVP1452" s="66"/>
      <c r="TVQ1452" s="66"/>
      <c r="TVR1452" s="66"/>
      <c r="TVS1452" s="66"/>
      <c r="TVT1452" s="66"/>
      <c r="TVU1452" s="66"/>
      <c r="TVV1452" s="66"/>
      <c r="TVW1452" s="66"/>
      <c r="TVX1452" s="66"/>
      <c r="TVY1452" s="66"/>
      <c r="TVZ1452" s="66"/>
      <c r="TWA1452" s="66"/>
      <c r="TWB1452" s="66"/>
      <c r="TWC1452" s="66"/>
      <c r="TWD1452" s="66"/>
      <c r="TWE1452" s="66"/>
      <c r="TWF1452" s="66"/>
      <c r="TWG1452" s="66"/>
      <c r="TWH1452" s="66"/>
      <c r="TWI1452" s="66"/>
      <c r="TWJ1452" s="66"/>
      <c r="TWK1452" s="66"/>
      <c r="TWL1452" s="66"/>
      <c r="TWM1452" s="66"/>
      <c r="TWN1452" s="66"/>
      <c r="TWO1452" s="66"/>
      <c r="TWP1452" s="66"/>
      <c r="TWQ1452" s="66"/>
      <c r="TWR1452" s="66"/>
      <c r="TWS1452" s="66"/>
      <c r="TWT1452" s="66"/>
      <c r="TWU1452" s="66"/>
      <c r="TWV1452" s="66"/>
      <c r="TWW1452" s="66"/>
      <c r="TWX1452" s="66"/>
      <c r="TWY1452" s="66"/>
      <c r="TWZ1452" s="66"/>
      <c r="TXA1452" s="66"/>
      <c r="TXB1452" s="66"/>
      <c r="TXC1452" s="66"/>
      <c r="TXD1452" s="66"/>
      <c r="TXE1452" s="66"/>
      <c r="TXF1452" s="66"/>
      <c r="TXG1452" s="66"/>
      <c r="TXH1452" s="66"/>
      <c r="TXI1452" s="66"/>
      <c r="TXJ1452" s="66"/>
      <c r="TXK1452" s="66"/>
      <c r="TXL1452" s="66"/>
      <c r="TXM1452" s="66"/>
      <c r="TXN1452" s="66"/>
      <c r="TXO1452" s="66"/>
      <c r="TXP1452" s="66"/>
      <c r="TXQ1452" s="66"/>
      <c r="TXR1452" s="66"/>
      <c r="TXS1452" s="66"/>
      <c r="TXT1452" s="66"/>
      <c r="TXU1452" s="66"/>
      <c r="TXV1452" s="66"/>
      <c r="TXW1452" s="66"/>
      <c r="TXX1452" s="66"/>
      <c r="TXY1452" s="66"/>
      <c r="TXZ1452" s="66"/>
      <c r="TYA1452" s="66"/>
      <c r="TYB1452" s="66"/>
      <c r="TYC1452" s="66"/>
      <c r="TYD1452" s="66"/>
      <c r="TYE1452" s="66"/>
      <c r="TYF1452" s="66"/>
      <c r="TYG1452" s="66"/>
      <c r="TYH1452" s="66"/>
      <c r="TYI1452" s="66"/>
      <c r="TYJ1452" s="66"/>
      <c r="TYK1452" s="66"/>
      <c r="TYL1452" s="66"/>
      <c r="TYM1452" s="66"/>
      <c r="TYN1452" s="66"/>
      <c r="TYO1452" s="66"/>
      <c r="TYP1452" s="66"/>
      <c r="TYQ1452" s="66"/>
      <c r="TYR1452" s="66"/>
      <c r="TYS1452" s="66"/>
      <c r="TYT1452" s="66"/>
      <c r="TYU1452" s="66"/>
      <c r="TYV1452" s="66"/>
      <c r="TYW1452" s="66"/>
      <c r="TYX1452" s="66"/>
      <c r="TYY1452" s="66"/>
      <c r="TYZ1452" s="66"/>
      <c r="TZA1452" s="66"/>
      <c r="TZB1452" s="66"/>
      <c r="TZC1452" s="66"/>
      <c r="TZD1452" s="66"/>
      <c r="TZE1452" s="66"/>
      <c r="TZF1452" s="66"/>
      <c r="TZG1452" s="66"/>
      <c r="TZH1452" s="66"/>
      <c r="TZI1452" s="66"/>
      <c r="TZJ1452" s="66"/>
      <c r="TZK1452" s="66"/>
      <c r="TZL1452" s="66"/>
      <c r="TZM1452" s="66"/>
      <c r="TZN1452" s="66"/>
      <c r="TZO1452" s="66"/>
      <c r="TZP1452" s="66"/>
      <c r="TZQ1452" s="66"/>
      <c r="TZR1452" s="66"/>
      <c r="TZS1452" s="66"/>
      <c r="TZT1452" s="66"/>
      <c r="TZU1452" s="66"/>
      <c r="TZV1452" s="66"/>
      <c r="TZW1452" s="66"/>
      <c r="TZX1452" s="66"/>
      <c r="TZY1452" s="66"/>
      <c r="TZZ1452" s="66"/>
      <c r="UAA1452" s="66"/>
      <c r="UAB1452" s="66"/>
      <c r="UAC1452" s="66"/>
      <c r="UAD1452" s="66"/>
      <c r="UAE1452" s="66"/>
      <c r="UAF1452" s="66"/>
      <c r="UAG1452" s="66"/>
      <c r="UAH1452" s="66"/>
      <c r="UAI1452" s="66"/>
      <c r="UAJ1452" s="66"/>
      <c r="UAK1452" s="66"/>
      <c r="UAL1452" s="66"/>
      <c r="UAM1452" s="66"/>
      <c r="UAN1452" s="66"/>
      <c r="UAO1452" s="66"/>
      <c r="UAP1452" s="66"/>
      <c r="UAQ1452" s="66"/>
      <c r="UAR1452" s="66"/>
      <c r="UAS1452" s="66"/>
      <c r="UAT1452" s="66"/>
      <c r="UAU1452" s="66"/>
      <c r="UAV1452" s="66"/>
      <c r="UAW1452" s="66"/>
      <c r="UAX1452" s="66"/>
      <c r="UAY1452" s="66"/>
      <c r="UAZ1452" s="66"/>
      <c r="UBA1452" s="66"/>
      <c r="UBB1452" s="66"/>
      <c r="UBC1452" s="66"/>
      <c r="UBD1452" s="66"/>
      <c r="UBE1452" s="66"/>
      <c r="UBF1452" s="66"/>
      <c r="UBG1452" s="66"/>
      <c r="UBH1452" s="66"/>
      <c r="UBI1452" s="66"/>
      <c r="UBJ1452" s="66"/>
      <c r="UBK1452" s="66"/>
      <c r="UBL1452" s="66"/>
      <c r="UBM1452" s="66"/>
      <c r="UBN1452" s="66"/>
      <c r="UBO1452" s="66"/>
      <c r="UBP1452" s="66"/>
      <c r="UBQ1452" s="66"/>
      <c r="UBR1452" s="66"/>
      <c r="UBS1452" s="66"/>
      <c r="UBT1452" s="66"/>
      <c r="UBU1452" s="66"/>
      <c r="UBV1452" s="66"/>
      <c r="UBW1452" s="66"/>
      <c r="UBX1452" s="66"/>
      <c r="UBY1452" s="66"/>
      <c r="UBZ1452" s="66"/>
      <c r="UCA1452" s="66"/>
      <c r="UCB1452" s="66"/>
      <c r="UCC1452" s="66"/>
      <c r="UCD1452" s="66"/>
      <c r="UCE1452" s="66"/>
      <c r="UCF1452" s="66"/>
      <c r="UCG1452" s="66"/>
      <c r="UCH1452" s="66"/>
      <c r="UCI1452" s="66"/>
      <c r="UCJ1452" s="66"/>
      <c r="UCK1452" s="66"/>
      <c r="UCL1452" s="66"/>
      <c r="UCM1452" s="66"/>
      <c r="UCN1452" s="66"/>
      <c r="UCO1452" s="66"/>
      <c r="UCP1452" s="66"/>
      <c r="UCQ1452" s="66"/>
      <c r="UCR1452" s="66"/>
      <c r="UCS1452" s="66"/>
      <c r="UCT1452" s="66"/>
      <c r="UCU1452" s="66"/>
      <c r="UCV1452" s="66"/>
      <c r="UCW1452" s="66"/>
      <c r="UCX1452" s="66"/>
      <c r="UCY1452" s="66"/>
      <c r="UCZ1452" s="66"/>
      <c r="UDA1452" s="66"/>
      <c r="UDB1452" s="66"/>
      <c r="UDC1452" s="66"/>
      <c r="UDD1452" s="66"/>
      <c r="UDE1452" s="66"/>
      <c r="UDF1452" s="66"/>
      <c r="UDG1452" s="66"/>
      <c r="UDH1452" s="66"/>
      <c r="UDI1452" s="66"/>
      <c r="UDJ1452" s="66"/>
      <c r="UDK1452" s="66"/>
      <c r="UDL1452" s="66"/>
      <c r="UDM1452" s="66"/>
      <c r="UDN1452" s="66"/>
      <c r="UDO1452" s="66"/>
      <c r="UDP1452" s="66"/>
      <c r="UDQ1452" s="66"/>
      <c r="UDR1452" s="66"/>
      <c r="UDS1452" s="66"/>
      <c r="UDT1452" s="66"/>
      <c r="UDU1452" s="66"/>
      <c r="UDV1452" s="66"/>
      <c r="UDW1452" s="66"/>
      <c r="UDX1452" s="66"/>
      <c r="UDY1452" s="66"/>
      <c r="UDZ1452" s="66"/>
      <c r="UEA1452" s="66"/>
      <c r="UEB1452" s="66"/>
      <c r="UEC1452" s="66"/>
      <c r="UED1452" s="66"/>
      <c r="UEE1452" s="66"/>
      <c r="UEF1452" s="66"/>
      <c r="UEG1452" s="66"/>
      <c r="UEH1452" s="66"/>
      <c r="UEI1452" s="66"/>
      <c r="UEJ1452" s="66"/>
      <c r="UEK1452" s="66"/>
      <c r="UEL1452" s="66"/>
      <c r="UEM1452" s="66"/>
      <c r="UEN1452" s="66"/>
      <c r="UEO1452" s="66"/>
      <c r="UEP1452" s="66"/>
      <c r="UEQ1452" s="66"/>
      <c r="UER1452" s="66"/>
      <c r="UES1452" s="66"/>
      <c r="UET1452" s="66"/>
      <c r="UEU1452" s="66"/>
      <c r="UEV1452" s="66"/>
      <c r="UEW1452" s="66"/>
      <c r="UEX1452" s="66"/>
      <c r="UEY1452" s="66"/>
      <c r="UEZ1452" s="66"/>
      <c r="UFA1452" s="66"/>
      <c r="UFB1452" s="66"/>
      <c r="UFC1452" s="66"/>
      <c r="UFD1452" s="66"/>
      <c r="UFE1452" s="66"/>
      <c r="UFF1452" s="66"/>
      <c r="UFG1452" s="66"/>
      <c r="UFH1452" s="66"/>
      <c r="UFI1452" s="66"/>
      <c r="UFJ1452" s="66"/>
      <c r="UFK1452" s="66"/>
      <c r="UFL1452" s="66"/>
      <c r="UFM1452" s="66"/>
      <c r="UFN1452" s="66"/>
      <c r="UFO1452" s="66"/>
      <c r="UFP1452" s="66"/>
      <c r="UFQ1452" s="66"/>
      <c r="UFR1452" s="66"/>
      <c r="UFS1452" s="66"/>
      <c r="UFT1452" s="66"/>
      <c r="UFU1452" s="66"/>
      <c r="UFV1452" s="66"/>
      <c r="UFW1452" s="66"/>
      <c r="UFX1452" s="66"/>
      <c r="UFY1452" s="66"/>
      <c r="UFZ1452" s="66"/>
      <c r="UGA1452" s="66"/>
      <c r="UGB1452" s="66"/>
      <c r="UGC1452" s="66"/>
      <c r="UGD1452" s="66"/>
      <c r="UGE1452" s="66"/>
      <c r="UGF1452" s="66"/>
      <c r="UGG1452" s="66"/>
      <c r="UGH1452" s="66"/>
      <c r="UGI1452" s="66"/>
      <c r="UGJ1452" s="66"/>
      <c r="UGK1452" s="66"/>
      <c r="UGL1452" s="66"/>
      <c r="UGM1452" s="66"/>
      <c r="UGN1452" s="66"/>
      <c r="UGO1452" s="66"/>
      <c r="UGP1452" s="66"/>
      <c r="UGQ1452" s="66"/>
      <c r="UGR1452" s="66"/>
      <c r="UGS1452" s="66"/>
      <c r="UGT1452" s="66"/>
      <c r="UGU1452" s="66"/>
      <c r="UGV1452" s="66"/>
      <c r="UGW1452" s="66"/>
      <c r="UGX1452" s="66"/>
      <c r="UGY1452" s="66"/>
      <c r="UGZ1452" s="66"/>
      <c r="UHA1452" s="66"/>
      <c r="UHB1452" s="66"/>
      <c r="UHC1452" s="66"/>
      <c r="UHD1452" s="66"/>
      <c r="UHE1452" s="66"/>
      <c r="UHF1452" s="66"/>
      <c r="UHG1452" s="66"/>
      <c r="UHH1452" s="66"/>
      <c r="UHI1452" s="66"/>
      <c r="UHJ1452" s="66"/>
      <c r="UHK1452" s="66"/>
      <c r="UHL1452" s="66"/>
      <c r="UHM1452" s="66"/>
      <c r="UHN1452" s="66"/>
      <c r="UHO1452" s="66"/>
      <c r="UHP1452" s="66"/>
      <c r="UHQ1452" s="66"/>
      <c r="UHR1452" s="66"/>
      <c r="UHS1452" s="66"/>
      <c r="UHT1452" s="66"/>
      <c r="UHU1452" s="66"/>
      <c r="UHV1452" s="66"/>
      <c r="UHW1452" s="66"/>
      <c r="UHX1452" s="66"/>
      <c r="UHY1452" s="66"/>
      <c r="UHZ1452" s="66"/>
      <c r="UIA1452" s="66"/>
      <c r="UIB1452" s="66"/>
      <c r="UIC1452" s="66"/>
      <c r="UID1452" s="66"/>
      <c r="UIE1452" s="66"/>
      <c r="UIF1452" s="66"/>
      <c r="UIG1452" s="66"/>
      <c r="UIH1452" s="66"/>
      <c r="UII1452" s="66"/>
      <c r="UIJ1452" s="66"/>
      <c r="UIK1452" s="66"/>
      <c r="UIL1452" s="66"/>
      <c r="UIM1452" s="66"/>
      <c r="UIN1452" s="66"/>
      <c r="UIO1452" s="66"/>
      <c r="UIP1452" s="66"/>
      <c r="UIQ1452" s="66"/>
      <c r="UIR1452" s="66"/>
      <c r="UIS1452" s="66"/>
      <c r="UIT1452" s="66"/>
      <c r="UIU1452" s="66"/>
      <c r="UIV1452" s="66"/>
      <c r="UIW1452" s="66"/>
      <c r="UIX1452" s="66"/>
      <c r="UIY1452" s="66"/>
      <c r="UIZ1452" s="66"/>
      <c r="UJA1452" s="66"/>
      <c r="UJB1452" s="66"/>
      <c r="UJC1452" s="66"/>
      <c r="UJD1452" s="66"/>
      <c r="UJE1452" s="66"/>
      <c r="UJF1452" s="66"/>
      <c r="UJG1452" s="66"/>
      <c r="UJH1452" s="66"/>
      <c r="UJI1452" s="66"/>
      <c r="UJJ1452" s="66"/>
      <c r="UJK1452" s="66"/>
      <c r="UJL1452" s="66"/>
      <c r="UJM1452" s="66"/>
      <c r="UJN1452" s="66"/>
      <c r="UJO1452" s="66"/>
      <c r="UJP1452" s="66"/>
      <c r="UJQ1452" s="66"/>
      <c r="UJR1452" s="66"/>
      <c r="UJS1452" s="66"/>
      <c r="UJT1452" s="66"/>
      <c r="UJU1452" s="66"/>
      <c r="UJV1452" s="66"/>
      <c r="UJW1452" s="66"/>
      <c r="UJX1452" s="66"/>
      <c r="UJY1452" s="66"/>
      <c r="UJZ1452" s="66"/>
      <c r="UKA1452" s="66"/>
      <c r="UKB1452" s="66"/>
      <c r="UKC1452" s="66"/>
      <c r="UKD1452" s="66"/>
      <c r="UKE1452" s="66"/>
      <c r="UKF1452" s="66"/>
      <c r="UKG1452" s="66"/>
      <c r="UKH1452" s="66"/>
      <c r="UKI1452" s="66"/>
      <c r="UKJ1452" s="66"/>
      <c r="UKK1452" s="66"/>
      <c r="UKL1452" s="66"/>
      <c r="UKM1452" s="66"/>
      <c r="UKN1452" s="66"/>
      <c r="UKO1452" s="66"/>
      <c r="UKP1452" s="66"/>
      <c r="UKQ1452" s="66"/>
      <c r="UKR1452" s="66"/>
      <c r="UKS1452" s="66"/>
      <c r="UKT1452" s="66"/>
      <c r="UKU1452" s="66"/>
      <c r="UKV1452" s="66"/>
      <c r="UKW1452" s="66"/>
      <c r="UKX1452" s="66"/>
      <c r="UKY1452" s="66"/>
      <c r="UKZ1452" s="66"/>
      <c r="ULA1452" s="66"/>
      <c r="ULB1452" s="66"/>
      <c r="ULC1452" s="66"/>
      <c r="ULD1452" s="66"/>
      <c r="ULE1452" s="66"/>
      <c r="ULF1452" s="66"/>
      <c r="ULG1452" s="66"/>
      <c r="ULH1452" s="66"/>
      <c r="ULI1452" s="66"/>
      <c r="ULJ1452" s="66"/>
      <c r="ULK1452" s="66"/>
      <c r="ULL1452" s="66"/>
      <c r="ULM1452" s="66"/>
      <c r="ULN1452" s="66"/>
      <c r="ULO1452" s="66"/>
      <c r="ULP1452" s="66"/>
      <c r="ULQ1452" s="66"/>
      <c r="ULR1452" s="66"/>
      <c r="ULS1452" s="66"/>
      <c r="ULT1452" s="66"/>
      <c r="ULU1452" s="66"/>
      <c r="ULV1452" s="66"/>
      <c r="ULW1452" s="66"/>
      <c r="ULX1452" s="66"/>
      <c r="ULY1452" s="66"/>
      <c r="ULZ1452" s="66"/>
      <c r="UMA1452" s="66"/>
      <c r="UMB1452" s="66"/>
      <c r="UMC1452" s="66"/>
      <c r="UMD1452" s="66"/>
      <c r="UME1452" s="66"/>
      <c r="UMF1452" s="66"/>
      <c r="UMG1452" s="66"/>
      <c r="UMH1452" s="66"/>
      <c r="UMI1452" s="66"/>
      <c r="UMJ1452" s="66"/>
      <c r="UMK1452" s="66"/>
      <c r="UML1452" s="66"/>
      <c r="UMM1452" s="66"/>
      <c r="UMN1452" s="66"/>
      <c r="UMO1452" s="66"/>
      <c r="UMP1452" s="66"/>
      <c r="UMQ1452" s="66"/>
      <c r="UMR1452" s="66"/>
      <c r="UMS1452" s="66"/>
      <c r="UMT1452" s="66"/>
      <c r="UMU1452" s="66"/>
      <c r="UMV1452" s="66"/>
      <c r="UMW1452" s="66"/>
      <c r="UMX1452" s="66"/>
      <c r="UMY1452" s="66"/>
      <c r="UMZ1452" s="66"/>
      <c r="UNA1452" s="66"/>
      <c r="UNB1452" s="66"/>
      <c r="UNC1452" s="66"/>
      <c r="UND1452" s="66"/>
      <c r="UNE1452" s="66"/>
      <c r="UNF1452" s="66"/>
      <c r="UNG1452" s="66"/>
      <c r="UNH1452" s="66"/>
      <c r="UNI1452" s="66"/>
      <c r="UNJ1452" s="66"/>
      <c r="UNK1452" s="66"/>
      <c r="UNL1452" s="66"/>
      <c r="UNM1452" s="66"/>
      <c r="UNN1452" s="66"/>
      <c r="UNO1452" s="66"/>
      <c r="UNP1452" s="66"/>
      <c r="UNQ1452" s="66"/>
      <c r="UNR1452" s="66"/>
      <c r="UNS1452" s="66"/>
      <c r="UNT1452" s="66"/>
      <c r="UNU1452" s="66"/>
      <c r="UNV1452" s="66"/>
      <c r="UNW1452" s="66"/>
      <c r="UNX1452" s="66"/>
      <c r="UNY1452" s="66"/>
      <c r="UNZ1452" s="66"/>
      <c r="UOA1452" s="66"/>
      <c r="UOB1452" s="66"/>
      <c r="UOC1452" s="66"/>
      <c r="UOD1452" s="66"/>
      <c r="UOE1452" s="66"/>
      <c r="UOF1452" s="66"/>
      <c r="UOG1452" s="66"/>
      <c r="UOH1452" s="66"/>
      <c r="UOI1452" s="66"/>
      <c r="UOJ1452" s="66"/>
      <c r="UOK1452" s="66"/>
      <c r="UOL1452" s="66"/>
      <c r="UOM1452" s="66"/>
      <c r="UON1452" s="66"/>
      <c r="UOO1452" s="66"/>
      <c r="UOP1452" s="66"/>
      <c r="UOQ1452" s="66"/>
      <c r="UOR1452" s="66"/>
      <c r="UOS1452" s="66"/>
      <c r="UOT1452" s="66"/>
      <c r="UOU1452" s="66"/>
      <c r="UOV1452" s="66"/>
      <c r="UOW1452" s="66"/>
      <c r="UOX1452" s="66"/>
      <c r="UOY1452" s="66"/>
      <c r="UOZ1452" s="66"/>
      <c r="UPA1452" s="66"/>
      <c r="UPB1452" s="66"/>
      <c r="UPC1452" s="66"/>
      <c r="UPD1452" s="66"/>
      <c r="UPE1452" s="66"/>
      <c r="UPF1452" s="66"/>
      <c r="UPG1452" s="66"/>
      <c r="UPH1452" s="66"/>
      <c r="UPI1452" s="66"/>
      <c r="UPJ1452" s="66"/>
      <c r="UPK1452" s="66"/>
      <c r="UPL1452" s="66"/>
      <c r="UPM1452" s="66"/>
      <c r="UPN1452" s="66"/>
      <c r="UPO1452" s="66"/>
      <c r="UPP1452" s="66"/>
      <c r="UPQ1452" s="66"/>
      <c r="UPR1452" s="66"/>
      <c r="UPS1452" s="66"/>
      <c r="UPT1452" s="66"/>
      <c r="UPU1452" s="66"/>
      <c r="UPV1452" s="66"/>
      <c r="UPW1452" s="66"/>
      <c r="UPX1452" s="66"/>
      <c r="UPY1452" s="66"/>
      <c r="UPZ1452" s="66"/>
      <c r="UQA1452" s="66"/>
      <c r="UQB1452" s="66"/>
      <c r="UQC1452" s="66"/>
      <c r="UQD1452" s="66"/>
      <c r="UQE1452" s="66"/>
      <c r="UQF1452" s="66"/>
      <c r="UQG1452" s="66"/>
      <c r="UQH1452" s="66"/>
      <c r="UQI1452" s="66"/>
      <c r="UQJ1452" s="66"/>
      <c r="UQK1452" s="66"/>
      <c r="UQL1452" s="66"/>
      <c r="UQM1452" s="66"/>
      <c r="UQN1452" s="66"/>
      <c r="UQO1452" s="66"/>
      <c r="UQP1452" s="66"/>
      <c r="UQQ1452" s="66"/>
      <c r="UQR1452" s="66"/>
      <c r="UQS1452" s="66"/>
      <c r="UQT1452" s="66"/>
      <c r="UQU1452" s="66"/>
      <c r="UQV1452" s="66"/>
      <c r="UQW1452" s="66"/>
      <c r="UQX1452" s="66"/>
      <c r="UQY1452" s="66"/>
      <c r="UQZ1452" s="66"/>
      <c r="URA1452" s="66"/>
      <c r="URB1452" s="66"/>
      <c r="URC1452" s="66"/>
      <c r="URD1452" s="66"/>
      <c r="URE1452" s="66"/>
      <c r="URF1452" s="66"/>
      <c r="URG1452" s="66"/>
      <c r="URH1452" s="66"/>
      <c r="URI1452" s="66"/>
      <c r="URJ1452" s="66"/>
      <c r="URK1452" s="66"/>
      <c r="URL1452" s="66"/>
      <c r="URM1452" s="66"/>
      <c r="URN1452" s="66"/>
      <c r="URO1452" s="66"/>
      <c r="URP1452" s="66"/>
      <c r="URQ1452" s="66"/>
      <c r="URR1452" s="66"/>
      <c r="URS1452" s="66"/>
      <c r="URT1452" s="66"/>
      <c r="URU1452" s="66"/>
      <c r="URV1452" s="66"/>
      <c r="URW1452" s="66"/>
      <c r="URX1452" s="66"/>
      <c r="URY1452" s="66"/>
      <c r="URZ1452" s="66"/>
      <c r="USA1452" s="66"/>
      <c r="USB1452" s="66"/>
      <c r="USC1452" s="66"/>
      <c r="USD1452" s="66"/>
      <c r="USE1452" s="66"/>
      <c r="USF1452" s="66"/>
      <c r="USG1452" s="66"/>
      <c r="USH1452" s="66"/>
      <c r="USI1452" s="66"/>
      <c r="USJ1452" s="66"/>
      <c r="USK1452" s="66"/>
      <c r="USL1452" s="66"/>
      <c r="USM1452" s="66"/>
      <c r="USN1452" s="66"/>
      <c r="USO1452" s="66"/>
      <c r="USP1452" s="66"/>
      <c r="USQ1452" s="66"/>
      <c r="USR1452" s="66"/>
      <c r="USS1452" s="66"/>
      <c r="UST1452" s="66"/>
      <c r="USU1452" s="66"/>
      <c r="USV1452" s="66"/>
      <c r="USW1452" s="66"/>
      <c r="USX1452" s="66"/>
      <c r="USY1452" s="66"/>
      <c r="USZ1452" s="66"/>
      <c r="UTA1452" s="66"/>
      <c r="UTB1452" s="66"/>
      <c r="UTC1452" s="66"/>
      <c r="UTD1452" s="66"/>
      <c r="UTE1452" s="66"/>
      <c r="UTF1452" s="66"/>
      <c r="UTG1452" s="66"/>
      <c r="UTH1452" s="66"/>
      <c r="UTI1452" s="66"/>
      <c r="UTJ1452" s="66"/>
      <c r="UTK1452" s="66"/>
      <c r="UTL1452" s="66"/>
      <c r="UTM1452" s="66"/>
      <c r="UTN1452" s="66"/>
      <c r="UTO1452" s="66"/>
      <c r="UTP1452" s="66"/>
      <c r="UTQ1452" s="66"/>
      <c r="UTR1452" s="66"/>
      <c r="UTS1452" s="66"/>
      <c r="UTT1452" s="66"/>
      <c r="UTU1452" s="66"/>
      <c r="UTV1452" s="66"/>
      <c r="UTW1452" s="66"/>
      <c r="UTX1452" s="66"/>
      <c r="UTY1452" s="66"/>
      <c r="UTZ1452" s="66"/>
      <c r="UUA1452" s="66"/>
      <c r="UUB1452" s="66"/>
      <c r="UUC1452" s="66"/>
      <c r="UUD1452" s="66"/>
      <c r="UUE1452" s="66"/>
      <c r="UUF1452" s="66"/>
      <c r="UUG1452" s="66"/>
      <c r="UUH1452" s="66"/>
      <c r="UUI1452" s="66"/>
      <c r="UUJ1452" s="66"/>
      <c r="UUK1452" s="66"/>
      <c r="UUL1452" s="66"/>
      <c r="UUM1452" s="66"/>
      <c r="UUN1452" s="66"/>
      <c r="UUO1452" s="66"/>
      <c r="UUP1452" s="66"/>
      <c r="UUQ1452" s="66"/>
      <c r="UUR1452" s="66"/>
      <c r="UUS1452" s="66"/>
      <c r="UUT1452" s="66"/>
      <c r="UUU1452" s="66"/>
      <c r="UUV1452" s="66"/>
      <c r="UUW1452" s="66"/>
      <c r="UUX1452" s="66"/>
      <c r="UUY1452" s="66"/>
      <c r="UUZ1452" s="66"/>
      <c r="UVA1452" s="66"/>
      <c r="UVB1452" s="66"/>
      <c r="UVC1452" s="66"/>
      <c r="UVD1452" s="66"/>
      <c r="UVE1452" s="66"/>
      <c r="UVF1452" s="66"/>
      <c r="UVG1452" s="66"/>
      <c r="UVH1452" s="66"/>
      <c r="UVI1452" s="66"/>
      <c r="UVJ1452" s="66"/>
      <c r="UVK1452" s="66"/>
      <c r="UVL1452" s="66"/>
      <c r="UVM1452" s="66"/>
      <c r="UVN1452" s="66"/>
      <c r="UVO1452" s="66"/>
      <c r="UVP1452" s="66"/>
      <c r="UVQ1452" s="66"/>
      <c r="UVR1452" s="66"/>
      <c r="UVS1452" s="66"/>
      <c r="UVT1452" s="66"/>
      <c r="UVU1452" s="66"/>
      <c r="UVV1452" s="66"/>
      <c r="UVW1452" s="66"/>
      <c r="UVX1452" s="66"/>
      <c r="UVY1452" s="66"/>
      <c r="UVZ1452" s="66"/>
      <c r="UWA1452" s="66"/>
      <c r="UWB1452" s="66"/>
      <c r="UWC1452" s="66"/>
      <c r="UWD1452" s="66"/>
      <c r="UWE1452" s="66"/>
      <c r="UWF1452" s="66"/>
      <c r="UWG1452" s="66"/>
      <c r="UWH1452" s="66"/>
      <c r="UWI1452" s="66"/>
      <c r="UWJ1452" s="66"/>
      <c r="UWK1452" s="66"/>
      <c r="UWL1452" s="66"/>
      <c r="UWM1452" s="66"/>
      <c r="UWN1452" s="66"/>
      <c r="UWO1452" s="66"/>
      <c r="UWP1452" s="66"/>
      <c r="UWQ1452" s="66"/>
      <c r="UWR1452" s="66"/>
      <c r="UWS1452" s="66"/>
      <c r="UWT1452" s="66"/>
      <c r="UWU1452" s="66"/>
      <c r="UWV1452" s="66"/>
      <c r="UWW1452" s="66"/>
      <c r="UWX1452" s="66"/>
      <c r="UWY1452" s="66"/>
      <c r="UWZ1452" s="66"/>
      <c r="UXA1452" s="66"/>
      <c r="UXB1452" s="66"/>
      <c r="UXC1452" s="66"/>
      <c r="UXD1452" s="66"/>
      <c r="UXE1452" s="66"/>
      <c r="UXF1452" s="66"/>
      <c r="UXG1452" s="66"/>
      <c r="UXH1452" s="66"/>
      <c r="UXI1452" s="66"/>
      <c r="UXJ1452" s="66"/>
      <c r="UXK1452" s="66"/>
      <c r="UXL1452" s="66"/>
      <c r="UXM1452" s="66"/>
      <c r="UXN1452" s="66"/>
      <c r="UXO1452" s="66"/>
      <c r="UXP1452" s="66"/>
      <c r="UXQ1452" s="66"/>
      <c r="UXR1452" s="66"/>
      <c r="UXS1452" s="66"/>
      <c r="UXT1452" s="66"/>
      <c r="UXU1452" s="66"/>
      <c r="UXV1452" s="66"/>
      <c r="UXW1452" s="66"/>
      <c r="UXX1452" s="66"/>
      <c r="UXY1452" s="66"/>
      <c r="UXZ1452" s="66"/>
      <c r="UYA1452" s="66"/>
      <c r="UYB1452" s="66"/>
      <c r="UYC1452" s="66"/>
      <c r="UYD1452" s="66"/>
      <c r="UYE1452" s="66"/>
      <c r="UYF1452" s="66"/>
      <c r="UYG1452" s="66"/>
      <c r="UYH1452" s="66"/>
      <c r="UYI1452" s="66"/>
      <c r="UYJ1452" s="66"/>
      <c r="UYK1452" s="66"/>
      <c r="UYL1452" s="66"/>
      <c r="UYM1452" s="66"/>
      <c r="UYN1452" s="66"/>
      <c r="UYO1452" s="66"/>
      <c r="UYP1452" s="66"/>
      <c r="UYQ1452" s="66"/>
      <c r="UYR1452" s="66"/>
      <c r="UYS1452" s="66"/>
      <c r="UYT1452" s="66"/>
      <c r="UYU1452" s="66"/>
      <c r="UYV1452" s="66"/>
      <c r="UYW1452" s="66"/>
      <c r="UYX1452" s="66"/>
      <c r="UYY1452" s="66"/>
      <c r="UYZ1452" s="66"/>
      <c r="UZA1452" s="66"/>
      <c r="UZB1452" s="66"/>
      <c r="UZC1452" s="66"/>
      <c r="UZD1452" s="66"/>
      <c r="UZE1452" s="66"/>
      <c r="UZF1452" s="66"/>
      <c r="UZG1452" s="66"/>
      <c r="UZH1452" s="66"/>
      <c r="UZI1452" s="66"/>
      <c r="UZJ1452" s="66"/>
      <c r="UZK1452" s="66"/>
      <c r="UZL1452" s="66"/>
      <c r="UZM1452" s="66"/>
      <c r="UZN1452" s="66"/>
      <c r="UZO1452" s="66"/>
      <c r="UZP1452" s="66"/>
      <c r="UZQ1452" s="66"/>
      <c r="UZR1452" s="66"/>
      <c r="UZS1452" s="66"/>
      <c r="UZT1452" s="66"/>
      <c r="UZU1452" s="66"/>
      <c r="UZV1452" s="66"/>
      <c r="UZW1452" s="66"/>
      <c r="UZX1452" s="66"/>
      <c r="UZY1452" s="66"/>
      <c r="UZZ1452" s="66"/>
      <c r="VAA1452" s="66"/>
      <c r="VAB1452" s="66"/>
      <c r="VAC1452" s="66"/>
      <c r="VAD1452" s="66"/>
      <c r="VAE1452" s="66"/>
      <c r="VAF1452" s="66"/>
      <c r="VAG1452" s="66"/>
      <c r="VAH1452" s="66"/>
      <c r="VAI1452" s="66"/>
      <c r="VAJ1452" s="66"/>
      <c r="VAK1452" s="66"/>
      <c r="VAL1452" s="66"/>
      <c r="VAM1452" s="66"/>
      <c r="VAN1452" s="66"/>
      <c r="VAO1452" s="66"/>
      <c r="VAP1452" s="66"/>
      <c r="VAQ1452" s="66"/>
      <c r="VAR1452" s="66"/>
      <c r="VAS1452" s="66"/>
      <c r="VAT1452" s="66"/>
      <c r="VAU1452" s="66"/>
      <c r="VAV1452" s="66"/>
      <c r="VAW1452" s="66"/>
      <c r="VAX1452" s="66"/>
      <c r="VAY1452" s="66"/>
      <c r="VAZ1452" s="66"/>
      <c r="VBA1452" s="66"/>
      <c r="VBB1452" s="66"/>
      <c r="VBC1452" s="66"/>
      <c r="VBD1452" s="66"/>
      <c r="VBE1452" s="66"/>
      <c r="VBF1452" s="66"/>
      <c r="VBG1452" s="66"/>
      <c r="VBH1452" s="66"/>
      <c r="VBI1452" s="66"/>
      <c r="VBJ1452" s="66"/>
      <c r="VBK1452" s="66"/>
      <c r="VBL1452" s="66"/>
      <c r="VBM1452" s="66"/>
      <c r="VBN1452" s="66"/>
      <c r="VBO1452" s="66"/>
      <c r="VBP1452" s="66"/>
      <c r="VBQ1452" s="66"/>
      <c r="VBR1452" s="66"/>
      <c r="VBS1452" s="66"/>
      <c r="VBT1452" s="66"/>
      <c r="VBU1452" s="66"/>
      <c r="VBV1452" s="66"/>
      <c r="VBW1452" s="66"/>
      <c r="VBX1452" s="66"/>
      <c r="VBY1452" s="66"/>
      <c r="VBZ1452" s="66"/>
      <c r="VCA1452" s="66"/>
      <c r="VCB1452" s="66"/>
      <c r="VCC1452" s="66"/>
      <c r="VCD1452" s="66"/>
      <c r="VCE1452" s="66"/>
      <c r="VCF1452" s="66"/>
      <c r="VCG1452" s="66"/>
      <c r="VCH1452" s="66"/>
      <c r="VCI1452" s="66"/>
      <c r="VCJ1452" s="66"/>
      <c r="VCK1452" s="66"/>
      <c r="VCL1452" s="66"/>
      <c r="VCM1452" s="66"/>
      <c r="VCN1452" s="66"/>
      <c r="VCO1452" s="66"/>
      <c r="VCP1452" s="66"/>
      <c r="VCQ1452" s="66"/>
      <c r="VCR1452" s="66"/>
      <c r="VCS1452" s="66"/>
      <c r="VCT1452" s="66"/>
      <c r="VCU1452" s="66"/>
      <c r="VCV1452" s="66"/>
      <c r="VCW1452" s="66"/>
      <c r="VCX1452" s="66"/>
      <c r="VCY1452" s="66"/>
      <c r="VCZ1452" s="66"/>
      <c r="VDA1452" s="66"/>
      <c r="VDB1452" s="66"/>
      <c r="VDC1452" s="66"/>
      <c r="VDD1452" s="66"/>
      <c r="VDE1452" s="66"/>
      <c r="VDF1452" s="66"/>
      <c r="VDG1452" s="66"/>
      <c r="VDH1452" s="66"/>
      <c r="VDI1452" s="66"/>
      <c r="VDJ1452" s="66"/>
      <c r="VDK1452" s="66"/>
      <c r="VDL1452" s="66"/>
      <c r="VDM1452" s="66"/>
      <c r="VDN1452" s="66"/>
      <c r="VDO1452" s="66"/>
      <c r="VDP1452" s="66"/>
      <c r="VDQ1452" s="66"/>
      <c r="VDR1452" s="66"/>
      <c r="VDS1452" s="66"/>
      <c r="VDT1452" s="66"/>
      <c r="VDU1452" s="66"/>
      <c r="VDV1452" s="66"/>
      <c r="VDW1452" s="66"/>
      <c r="VDX1452" s="66"/>
      <c r="VDY1452" s="66"/>
      <c r="VDZ1452" s="66"/>
      <c r="VEA1452" s="66"/>
      <c r="VEB1452" s="66"/>
      <c r="VEC1452" s="66"/>
      <c r="VED1452" s="66"/>
      <c r="VEE1452" s="66"/>
      <c r="VEF1452" s="66"/>
      <c r="VEG1452" s="66"/>
      <c r="VEH1452" s="66"/>
      <c r="VEI1452" s="66"/>
      <c r="VEJ1452" s="66"/>
      <c r="VEK1452" s="66"/>
      <c r="VEL1452" s="66"/>
      <c r="VEM1452" s="66"/>
      <c r="VEN1452" s="66"/>
      <c r="VEO1452" s="66"/>
      <c r="VEP1452" s="66"/>
      <c r="VEQ1452" s="66"/>
      <c r="VER1452" s="66"/>
      <c r="VES1452" s="66"/>
      <c r="VET1452" s="66"/>
      <c r="VEU1452" s="66"/>
      <c r="VEV1452" s="66"/>
      <c r="VEW1452" s="66"/>
      <c r="VEX1452" s="66"/>
      <c r="VEY1452" s="66"/>
      <c r="VEZ1452" s="66"/>
      <c r="VFA1452" s="66"/>
      <c r="VFB1452" s="66"/>
      <c r="VFC1452" s="66"/>
      <c r="VFD1452" s="66"/>
      <c r="VFE1452" s="66"/>
      <c r="VFF1452" s="66"/>
      <c r="VFG1452" s="66"/>
      <c r="VFH1452" s="66"/>
      <c r="VFI1452" s="66"/>
      <c r="VFJ1452" s="66"/>
      <c r="VFK1452" s="66"/>
      <c r="VFL1452" s="66"/>
      <c r="VFM1452" s="66"/>
      <c r="VFN1452" s="66"/>
      <c r="VFO1452" s="66"/>
      <c r="VFP1452" s="66"/>
      <c r="VFQ1452" s="66"/>
      <c r="VFR1452" s="66"/>
      <c r="VFS1452" s="66"/>
      <c r="VFT1452" s="66"/>
      <c r="VFU1452" s="66"/>
      <c r="VFV1452" s="66"/>
      <c r="VFW1452" s="66"/>
      <c r="VFX1452" s="66"/>
      <c r="VFY1452" s="66"/>
      <c r="VFZ1452" s="66"/>
      <c r="VGA1452" s="66"/>
      <c r="VGB1452" s="66"/>
      <c r="VGC1452" s="66"/>
      <c r="VGD1452" s="66"/>
      <c r="VGE1452" s="66"/>
      <c r="VGF1452" s="66"/>
      <c r="VGG1452" s="66"/>
      <c r="VGH1452" s="66"/>
      <c r="VGI1452" s="66"/>
      <c r="VGJ1452" s="66"/>
      <c r="VGK1452" s="66"/>
      <c r="VGL1452" s="66"/>
      <c r="VGM1452" s="66"/>
      <c r="VGN1452" s="66"/>
      <c r="VGO1452" s="66"/>
      <c r="VGP1452" s="66"/>
      <c r="VGQ1452" s="66"/>
      <c r="VGR1452" s="66"/>
      <c r="VGS1452" s="66"/>
      <c r="VGT1452" s="66"/>
      <c r="VGU1452" s="66"/>
      <c r="VGV1452" s="66"/>
      <c r="VGW1452" s="66"/>
      <c r="VGX1452" s="66"/>
      <c r="VGY1452" s="66"/>
      <c r="VGZ1452" s="66"/>
      <c r="VHA1452" s="66"/>
      <c r="VHB1452" s="66"/>
      <c r="VHC1452" s="66"/>
      <c r="VHD1452" s="66"/>
      <c r="VHE1452" s="66"/>
      <c r="VHF1452" s="66"/>
      <c r="VHG1452" s="66"/>
      <c r="VHH1452" s="66"/>
      <c r="VHI1452" s="66"/>
      <c r="VHJ1452" s="66"/>
      <c r="VHK1452" s="66"/>
      <c r="VHL1452" s="66"/>
      <c r="VHM1452" s="66"/>
      <c r="VHN1452" s="66"/>
      <c r="VHO1452" s="66"/>
      <c r="VHP1452" s="66"/>
      <c r="VHQ1452" s="66"/>
      <c r="VHR1452" s="66"/>
      <c r="VHS1452" s="66"/>
      <c r="VHT1452" s="66"/>
      <c r="VHU1452" s="66"/>
      <c r="VHV1452" s="66"/>
      <c r="VHW1452" s="66"/>
      <c r="VHX1452" s="66"/>
      <c r="VHY1452" s="66"/>
      <c r="VHZ1452" s="66"/>
      <c r="VIA1452" s="66"/>
      <c r="VIB1452" s="66"/>
      <c r="VIC1452" s="66"/>
      <c r="VID1452" s="66"/>
      <c r="VIE1452" s="66"/>
      <c r="VIF1452" s="66"/>
      <c r="VIG1452" s="66"/>
      <c r="VIH1452" s="66"/>
      <c r="VII1452" s="66"/>
      <c r="VIJ1452" s="66"/>
      <c r="VIK1452" s="66"/>
      <c r="VIL1452" s="66"/>
      <c r="VIM1452" s="66"/>
      <c r="VIN1452" s="66"/>
      <c r="VIO1452" s="66"/>
      <c r="VIP1452" s="66"/>
      <c r="VIQ1452" s="66"/>
      <c r="VIR1452" s="66"/>
      <c r="VIS1452" s="66"/>
      <c r="VIT1452" s="66"/>
      <c r="VIU1452" s="66"/>
      <c r="VIV1452" s="66"/>
      <c r="VIW1452" s="66"/>
      <c r="VIX1452" s="66"/>
      <c r="VIY1452" s="66"/>
      <c r="VIZ1452" s="66"/>
      <c r="VJA1452" s="66"/>
      <c r="VJB1452" s="66"/>
      <c r="VJC1452" s="66"/>
      <c r="VJD1452" s="66"/>
      <c r="VJE1452" s="66"/>
      <c r="VJF1452" s="66"/>
      <c r="VJG1452" s="66"/>
      <c r="VJH1452" s="66"/>
      <c r="VJI1452" s="66"/>
      <c r="VJJ1452" s="66"/>
      <c r="VJK1452" s="66"/>
      <c r="VJL1452" s="66"/>
      <c r="VJM1452" s="66"/>
      <c r="VJN1452" s="66"/>
      <c r="VJO1452" s="66"/>
      <c r="VJP1452" s="66"/>
      <c r="VJQ1452" s="66"/>
      <c r="VJR1452" s="66"/>
      <c r="VJS1452" s="66"/>
      <c r="VJT1452" s="66"/>
      <c r="VJU1452" s="66"/>
      <c r="VJV1452" s="66"/>
      <c r="VJW1452" s="66"/>
      <c r="VJX1452" s="66"/>
      <c r="VJY1452" s="66"/>
      <c r="VJZ1452" s="66"/>
      <c r="VKA1452" s="66"/>
      <c r="VKB1452" s="66"/>
      <c r="VKC1452" s="66"/>
      <c r="VKD1452" s="66"/>
      <c r="VKE1452" s="66"/>
      <c r="VKF1452" s="66"/>
      <c r="VKG1452" s="66"/>
      <c r="VKH1452" s="66"/>
      <c r="VKI1452" s="66"/>
      <c r="VKJ1452" s="66"/>
      <c r="VKK1452" s="66"/>
      <c r="VKL1452" s="66"/>
      <c r="VKM1452" s="66"/>
      <c r="VKN1452" s="66"/>
      <c r="VKO1452" s="66"/>
      <c r="VKP1452" s="66"/>
      <c r="VKQ1452" s="66"/>
      <c r="VKR1452" s="66"/>
      <c r="VKS1452" s="66"/>
      <c r="VKT1452" s="66"/>
      <c r="VKU1452" s="66"/>
      <c r="VKV1452" s="66"/>
      <c r="VKW1452" s="66"/>
      <c r="VKX1452" s="66"/>
      <c r="VKY1452" s="66"/>
      <c r="VKZ1452" s="66"/>
      <c r="VLA1452" s="66"/>
      <c r="VLB1452" s="66"/>
      <c r="VLC1452" s="66"/>
      <c r="VLD1452" s="66"/>
      <c r="VLE1452" s="66"/>
      <c r="VLF1452" s="66"/>
      <c r="VLG1452" s="66"/>
      <c r="VLH1452" s="66"/>
      <c r="VLI1452" s="66"/>
      <c r="VLJ1452" s="66"/>
      <c r="VLK1452" s="66"/>
      <c r="VLL1452" s="66"/>
      <c r="VLM1452" s="66"/>
      <c r="VLN1452" s="66"/>
      <c r="VLO1452" s="66"/>
      <c r="VLP1452" s="66"/>
      <c r="VLQ1452" s="66"/>
      <c r="VLR1452" s="66"/>
      <c r="VLS1452" s="66"/>
      <c r="VLT1452" s="66"/>
      <c r="VLU1452" s="66"/>
      <c r="VLV1452" s="66"/>
      <c r="VLW1452" s="66"/>
      <c r="VLX1452" s="66"/>
      <c r="VLY1452" s="66"/>
      <c r="VLZ1452" s="66"/>
      <c r="VMA1452" s="66"/>
      <c r="VMB1452" s="66"/>
      <c r="VMC1452" s="66"/>
      <c r="VMD1452" s="66"/>
      <c r="VME1452" s="66"/>
      <c r="VMF1452" s="66"/>
      <c r="VMG1452" s="66"/>
      <c r="VMH1452" s="66"/>
      <c r="VMI1452" s="66"/>
      <c r="VMJ1452" s="66"/>
      <c r="VMK1452" s="66"/>
      <c r="VML1452" s="66"/>
      <c r="VMM1452" s="66"/>
      <c r="VMN1452" s="66"/>
      <c r="VMO1452" s="66"/>
      <c r="VMP1452" s="66"/>
      <c r="VMQ1452" s="66"/>
      <c r="VMR1452" s="66"/>
      <c r="VMS1452" s="66"/>
      <c r="VMT1452" s="66"/>
      <c r="VMU1452" s="66"/>
      <c r="VMV1452" s="66"/>
      <c r="VMW1452" s="66"/>
      <c r="VMX1452" s="66"/>
      <c r="VMY1452" s="66"/>
      <c r="VMZ1452" s="66"/>
      <c r="VNA1452" s="66"/>
      <c r="VNB1452" s="66"/>
      <c r="VNC1452" s="66"/>
      <c r="VND1452" s="66"/>
      <c r="VNE1452" s="66"/>
      <c r="VNF1452" s="66"/>
      <c r="VNG1452" s="66"/>
      <c r="VNH1452" s="66"/>
      <c r="VNI1452" s="66"/>
      <c r="VNJ1452" s="66"/>
      <c r="VNK1452" s="66"/>
      <c r="VNL1452" s="66"/>
      <c r="VNM1452" s="66"/>
      <c r="VNN1452" s="66"/>
      <c r="VNO1452" s="66"/>
      <c r="VNP1452" s="66"/>
      <c r="VNQ1452" s="66"/>
      <c r="VNR1452" s="66"/>
      <c r="VNS1452" s="66"/>
      <c r="VNT1452" s="66"/>
      <c r="VNU1452" s="66"/>
      <c r="VNV1452" s="66"/>
      <c r="VNW1452" s="66"/>
      <c r="VNX1452" s="66"/>
      <c r="VNY1452" s="66"/>
      <c r="VNZ1452" s="66"/>
      <c r="VOA1452" s="66"/>
      <c r="VOB1452" s="66"/>
      <c r="VOC1452" s="66"/>
      <c r="VOD1452" s="66"/>
      <c r="VOE1452" s="66"/>
      <c r="VOF1452" s="66"/>
      <c r="VOG1452" s="66"/>
      <c r="VOH1452" s="66"/>
      <c r="VOI1452" s="66"/>
      <c r="VOJ1452" s="66"/>
      <c r="VOK1452" s="66"/>
      <c r="VOL1452" s="66"/>
      <c r="VOM1452" s="66"/>
      <c r="VON1452" s="66"/>
      <c r="VOO1452" s="66"/>
      <c r="VOP1452" s="66"/>
      <c r="VOQ1452" s="66"/>
      <c r="VOR1452" s="66"/>
      <c r="VOS1452" s="66"/>
      <c r="VOT1452" s="66"/>
      <c r="VOU1452" s="66"/>
      <c r="VOV1452" s="66"/>
      <c r="VOW1452" s="66"/>
      <c r="VOX1452" s="66"/>
      <c r="VOY1452" s="66"/>
      <c r="VOZ1452" s="66"/>
      <c r="VPA1452" s="66"/>
      <c r="VPB1452" s="66"/>
      <c r="VPC1452" s="66"/>
      <c r="VPD1452" s="66"/>
      <c r="VPE1452" s="66"/>
      <c r="VPF1452" s="66"/>
      <c r="VPG1452" s="66"/>
      <c r="VPH1452" s="66"/>
      <c r="VPI1452" s="66"/>
      <c r="VPJ1452" s="66"/>
      <c r="VPK1452" s="66"/>
      <c r="VPL1452" s="66"/>
      <c r="VPM1452" s="66"/>
      <c r="VPN1452" s="66"/>
      <c r="VPO1452" s="66"/>
      <c r="VPP1452" s="66"/>
      <c r="VPQ1452" s="66"/>
      <c r="VPR1452" s="66"/>
      <c r="VPS1452" s="66"/>
      <c r="VPT1452" s="66"/>
      <c r="VPU1452" s="66"/>
      <c r="VPV1452" s="66"/>
      <c r="VPW1452" s="66"/>
      <c r="VPX1452" s="66"/>
      <c r="VPY1452" s="66"/>
      <c r="VPZ1452" s="66"/>
      <c r="VQA1452" s="66"/>
      <c r="VQB1452" s="66"/>
      <c r="VQC1452" s="66"/>
      <c r="VQD1452" s="66"/>
      <c r="VQE1452" s="66"/>
      <c r="VQF1452" s="66"/>
      <c r="VQG1452" s="66"/>
      <c r="VQH1452" s="66"/>
      <c r="VQI1452" s="66"/>
      <c r="VQJ1452" s="66"/>
      <c r="VQK1452" s="66"/>
      <c r="VQL1452" s="66"/>
      <c r="VQM1452" s="66"/>
      <c r="VQN1452" s="66"/>
      <c r="VQO1452" s="66"/>
      <c r="VQP1452" s="66"/>
      <c r="VQQ1452" s="66"/>
      <c r="VQR1452" s="66"/>
      <c r="VQS1452" s="66"/>
      <c r="VQT1452" s="66"/>
      <c r="VQU1452" s="66"/>
      <c r="VQV1452" s="66"/>
      <c r="VQW1452" s="66"/>
      <c r="VQX1452" s="66"/>
      <c r="VQY1452" s="66"/>
      <c r="VQZ1452" s="66"/>
      <c r="VRA1452" s="66"/>
      <c r="VRB1452" s="66"/>
      <c r="VRC1452" s="66"/>
      <c r="VRD1452" s="66"/>
      <c r="VRE1452" s="66"/>
      <c r="VRF1452" s="66"/>
      <c r="VRG1452" s="66"/>
      <c r="VRH1452" s="66"/>
      <c r="VRI1452" s="66"/>
      <c r="VRJ1452" s="66"/>
      <c r="VRK1452" s="66"/>
      <c r="VRL1452" s="66"/>
      <c r="VRM1452" s="66"/>
      <c r="VRN1452" s="66"/>
      <c r="VRO1452" s="66"/>
      <c r="VRP1452" s="66"/>
      <c r="VRQ1452" s="66"/>
      <c r="VRR1452" s="66"/>
      <c r="VRS1452" s="66"/>
      <c r="VRT1452" s="66"/>
      <c r="VRU1452" s="66"/>
      <c r="VRV1452" s="66"/>
      <c r="VRW1452" s="66"/>
      <c r="VRX1452" s="66"/>
      <c r="VRY1452" s="66"/>
      <c r="VRZ1452" s="66"/>
      <c r="VSA1452" s="66"/>
      <c r="VSB1452" s="66"/>
      <c r="VSC1452" s="66"/>
      <c r="VSD1452" s="66"/>
      <c r="VSE1452" s="66"/>
      <c r="VSF1452" s="66"/>
      <c r="VSG1452" s="66"/>
      <c r="VSH1452" s="66"/>
      <c r="VSI1452" s="66"/>
      <c r="VSJ1452" s="66"/>
      <c r="VSK1452" s="66"/>
      <c r="VSL1452" s="66"/>
      <c r="VSM1452" s="66"/>
      <c r="VSN1452" s="66"/>
      <c r="VSO1452" s="66"/>
      <c r="VSP1452" s="66"/>
      <c r="VSQ1452" s="66"/>
      <c r="VSR1452" s="66"/>
      <c r="VSS1452" s="66"/>
      <c r="VST1452" s="66"/>
      <c r="VSU1452" s="66"/>
      <c r="VSV1452" s="66"/>
      <c r="VSW1452" s="66"/>
      <c r="VSX1452" s="66"/>
      <c r="VSY1452" s="66"/>
      <c r="VSZ1452" s="66"/>
      <c r="VTA1452" s="66"/>
      <c r="VTB1452" s="66"/>
      <c r="VTC1452" s="66"/>
      <c r="VTD1452" s="66"/>
      <c r="VTE1452" s="66"/>
      <c r="VTF1452" s="66"/>
      <c r="VTG1452" s="66"/>
      <c r="VTH1452" s="66"/>
      <c r="VTI1452" s="66"/>
      <c r="VTJ1452" s="66"/>
      <c r="VTK1452" s="66"/>
      <c r="VTL1452" s="66"/>
      <c r="VTM1452" s="66"/>
      <c r="VTN1452" s="66"/>
      <c r="VTO1452" s="66"/>
      <c r="VTP1452" s="66"/>
      <c r="VTQ1452" s="66"/>
      <c r="VTR1452" s="66"/>
      <c r="VTS1452" s="66"/>
      <c r="VTT1452" s="66"/>
      <c r="VTU1452" s="66"/>
      <c r="VTV1452" s="66"/>
      <c r="VTW1452" s="66"/>
      <c r="VTX1452" s="66"/>
      <c r="VTY1452" s="66"/>
      <c r="VTZ1452" s="66"/>
      <c r="VUA1452" s="66"/>
      <c r="VUB1452" s="66"/>
      <c r="VUC1452" s="66"/>
      <c r="VUD1452" s="66"/>
      <c r="VUE1452" s="66"/>
      <c r="VUF1452" s="66"/>
      <c r="VUG1452" s="66"/>
      <c r="VUH1452" s="66"/>
      <c r="VUI1452" s="66"/>
      <c r="VUJ1452" s="66"/>
      <c r="VUK1452" s="66"/>
      <c r="VUL1452" s="66"/>
      <c r="VUM1452" s="66"/>
      <c r="VUN1452" s="66"/>
      <c r="VUO1452" s="66"/>
      <c r="VUP1452" s="66"/>
      <c r="VUQ1452" s="66"/>
      <c r="VUR1452" s="66"/>
      <c r="VUS1452" s="66"/>
      <c r="VUT1452" s="66"/>
      <c r="VUU1452" s="66"/>
      <c r="VUV1452" s="66"/>
      <c r="VUW1452" s="66"/>
      <c r="VUX1452" s="66"/>
      <c r="VUY1452" s="66"/>
      <c r="VUZ1452" s="66"/>
      <c r="VVA1452" s="66"/>
      <c r="VVB1452" s="66"/>
      <c r="VVC1452" s="66"/>
      <c r="VVD1452" s="66"/>
      <c r="VVE1452" s="66"/>
      <c r="VVF1452" s="66"/>
      <c r="VVG1452" s="66"/>
      <c r="VVH1452" s="66"/>
      <c r="VVI1452" s="66"/>
      <c r="VVJ1452" s="66"/>
      <c r="VVK1452" s="66"/>
      <c r="VVL1452" s="66"/>
      <c r="VVM1452" s="66"/>
      <c r="VVN1452" s="66"/>
      <c r="VVO1452" s="66"/>
      <c r="VVP1452" s="66"/>
      <c r="VVQ1452" s="66"/>
      <c r="VVR1452" s="66"/>
      <c r="VVS1452" s="66"/>
      <c r="VVT1452" s="66"/>
      <c r="VVU1452" s="66"/>
      <c r="VVV1452" s="66"/>
      <c r="VVW1452" s="66"/>
      <c r="VVX1452" s="66"/>
      <c r="VVY1452" s="66"/>
      <c r="VVZ1452" s="66"/>
      <c r="VWA1452" s="66"/>
      <c r="VWB1452" s="66"/>
      <c r="VWC1452" s="66"/>
      <c r="VWD1452" s="66"/>
      <c r="VWE1452" s="66"/>
      <c r="VWF1452" s="66"/>
      <c r="VWG1452" s="66"/>
      <c r="VWH1452" s="66"/>
      <c r="VWI1452" s="66"/>
      <c r="VWJ1452" s="66"/>
      <c r="VWK1452" s="66"/>
      <c r="VWL1452" s="66"/>
      <c r="VWM1452" s="66"/>
      <c r="VWN1452" s="66"/>
      <c r="VWO1452" s="66"/>
      <c r="VWP1452" s="66"/>
      <c r="VWQ1452" s="66"/>
      <c r="VWR1452" s="66"/>
      <c r="VWS1452" s="66"/>
      <c r="VWT1452" s="66"/>
      <c r="VWU1452" s="66"/>
      <c r="VWV1452" s="66"/>
      <c r="VWW1452" s="66"/>
      <c r="VWX1452" s="66"/>
      <c r="VWY1452" s="66"/>
      <c r="VWZ1452" s="66"/>
      <c r="VXA1452" s="66"/>
      <c r="VXB1452" s="66"/>
      <c r="VXC1452" s="66"/>
      <c r="VXD1452" s="66"/>
      <c r="VXE1452" s="66"/>
      <c r="VXF1452" s="66"/>
      <c r="VXG1452" s="66"/>
      <c r="VXH1452" s="66"/>
      <c r="VXI1452" s="66"/>
      <c r="VXJ1452" s="66"/>
      <c r="VXK1452" s="66"/>
      <c r="VXL1452" s="66"/>
      <c r="VXM1452" s="66"/>
      <c r="VXN1452" s="66"/>
      <c r="VXO1452" s="66"/>
      <c r="VXP1452" s="66"/>
      <c r="VXQ1452" s="66"/>
      <c r="VXR1452" s="66"/>
      <c r="VXS1452" s="66"/>
      <c r="VXT1452" s="66"/>
      <c r="VXU1452" s="66"/>
      <c r="VXV1452" s="66"/>
      <c r="VXW1452" s="66"/>
      <c r="VXX1452" s="66"/>
      <c r="VXY1452" s="66"/>
      <c r="VXZ1452" s="66"/>
      <c r="VYA1452" s="66"/>
      <c r="VYB1452" s="66"/>
      <c r="VYC1452" s="66"/>
      <c r="VYD1452" s="66"/>
      <c r="VYE1452" s="66"/>
      <c r="VYF1452" s="66"/>
      <c r="VYG1452" s="66"/>
      <c r="VYH1452" s="66"/>
      <c r="VYI1452" s="66"/>
      <c r="VYJ1452" s="66"/>
      <c r="VYK1452" s="66"/>
      <c r="VYL1452" s="66"/>
      <c r="VYM1452" s="66"/>
      <c r="VYN1452" s="66"/>
      <c r="VYO1452" s="66"/>
      <c r="VYP1452" s="66"/>
      <c r="VYQ1452" s="66"/>
      <c r="VYR1452" s="66"/>
      <c r="VYS1452" s="66"/>
      <c r="VYT1452" s="66"/>
      <c r="VYU1452" s="66"/>
      <c r="VYV1452" s="66"/>
      <c r="VYW1452" s="66"/>
      <c r="VYX1452" s="66"/>
      <c r="VYY1452" s="66"/>
      <c r="VYZ1452" s="66"/>
      <c r="VZA1452" s="66"/>
      <c r="VZB1452" s="66"/>
      <c r="VZC1452" s="66"/>
      <c r="VZD1452" s="66"/>
      <c r="VZE1452" s="66"/>
      <c r="VZF1452" s="66"/>
      <c r="VZG1452" s="66"/>
      <c r="VZH1452" s="66"/>
      <c r="VZI1452" s="66"/>
      <c r="VZJ1452" s="66"/>
      <c r="VZK1452" s="66"/>
      <c r="VZL1452" s="66"/>
      <c r="VZM1452" s="66"/>
      <c r="VZN1452" s="66"/>
      <c r="VZO1452" s="66"/>
      <c r="VZP1452" s="66"/>
      <c r="VZQ1452" s="66"/>
      <c r="VZR1452" s="66"/>
      <c r="VZS1452" s="66"/>
      <c r="VZT1452" s="66"/>
      <c r="VZU1452" s="66"/>
      <c r="VZV1452" s="66"/>
      <c r="VZW1452" s="66"/>
      <c r="VZX1452" s="66"/>
      <c r="VZY1452" s="66"/>
      <c r="VZZ1452" s="66"/>
      <c r="WAA1452" s="66"/>
      <c r="WAB1452" s="66"/>
      <c r="WAC1452" s="66"/>
      <c r="WAD1452" s="66"/>
      <c r="WAE1452" s="66"/>
      <c r="WAF1452" s="66"/>
      <c r="WAG1452" s="66"/>
      <c r="WAH1452" s="66"/>
      <c r="WAI1452" s="66"/>
      <c r="WAJ1452" s="66"/>
      <c r="WAK1452" s="66"/>
      <c r="WAL1452" s="66"/>
      <c r="WAM1452" s="66"/>
      <c r="WAN1452" s="66"/>
      <c r="WAO1452" s="66"/>
      <c r="WAP1452" s="66"/>
      <c r="WAQ1452" s="66"/>
      <c r="WAR1452" s="66"/>
      <c r="WAS1452" s="66"/>
      <c r="WAT1452" s="66"/>
      <c r="WAU1452" s="66"/>
      <c r="WAV1452" s="66"/>
      <c r="WAW1452" s="66"/>
      <c r="WAX1452" s="66"/>
      <c r="WAY1452" s="66"/>
      <c r="WAZ1452" s="66"/>
      <c r="WBA1452" s="66"/>
      <c r="WBB1452" s="66"/>
      <c r="WBC1452" s="66"/>
      <c r="WBD1452" s="66"/>
      <c r="WBE1452" s="66"/>
      <c r="WBF1452" s="66"/>
      <c r="WBG1452" s="66"/>
      <c r="WBH1452" s="66"/>
      <c r="WBI1452" s="66"/>
      <c r="WBJ1452" s="66"/>
      <c r="WBK1452" s="66"/>
      <c r="WBL1452" s="66"/>
      <c r="WBM1452" s="66"/>
      <c r="WBN1452" s="66"/>
      <c r="WBO1452" s="66"/>
      <c r="WBP1452" s="66"/>
      <c r="WBQ1452" s="66"/>
      <c r="WBR1452" s="66"/>
      <c r="WBS1452" s="66"/>
      <c r="WBT1452" s="66"/>
      <c r="WBU1452" s="66"/>
      <c r="WBV1452" s="66"/>
      <c r="WBW1452" s="66"/>
      <c r="WBX1452" s="66"/>
      <c r="WBY1452" s="66"/>
      <c r="WBZ1452" s="66"/>
      <c r="WCA1452" s="66"/>
      <c r="WCB1452" s="66"/>
      <c r="WCC1452" s="66"/>
      <c r="WCD1452" s="66"/>
      <c r="WCE1452" s="66"/>
      <c r="WCF1452" s="66"/>
      <c r="WCG1452" s="66"/>
      <c r="WCH1452" s="66"/>
      <c r="WCI1452" s="66"/>
      <c r="WCJ1452" s="66"/>
      <c r="WCK1452" s="66"/>
      <c r="WCL1452" s="66"/>
      <c r="WCM1452" s="66"/>
      <c r="WCN1452" s="66"/>
      <c r="WCO1452" s="66"/>
      <c r="WCP1452" s="66"/>
      <c r="WCQ1452" s="66"/>
      <c r="WCR1452" s="66"/>
      <c r="WCS1452" s="66"/>
      <c r="WCT1452" s="66"/>
      <c r="WCU1452" s="66"/>
      <c r="WCV1452" s="66"/>
      <c r="WCW1452" s="66"/>
      <c r="WCX1452" s="66"/>
      <c r="WCY1452" s="66"/>
      <c r="WCZ1452" s="66"/>
      <c r="WDA1452" s="66"/>
      <c r="WDB1452" s="66"/>
      <c r="WDC1452" s="66"/>
      <c r="WDD1452" s="66"/>
      <c r="WDE1452" s="66"/>
      <c r="WDF1452" s="66"/>
      <c r="WDG1452" s="66"/>
      <c r="WDH1452" s="66"/>
      <c r="WDI1452" s="66"/>
      <c r="WDJ1452" s="66"/>
      <c r="WDK1452" s="66"/>
      <c r="WDL1452" s="66"/>
      <c r="WDM1452" s="66"/>
      <c r="WDN1452" s="66"/>
      <c r="WDO1452" s="66"/>
      <c r="WDP1452" s="66"/>
      <c r="WDQ1452" s="66"/>
      <c r="WDR1452" s="66"/>
      <c r="WDS1452" s="66"/>
      <c r="WDT1452" s="66"/>
      <c r="WDU1452" s="66"/>
      <c r="WDV1452" s="66"/>
      <c r="WDW1452" s="66"/>
      <c r="WDX1452" s="66"/>
      <c r="WDY1452" s="66"/>
      <c r="WDZ1452" s="66"/>
      <c r="WEA1452" s="66"/>
      <c r="WEB1452" s="66"/>
      <c r="WEC1452" s="66"/>
      <c r="WED1452" s="66"/>
      <c r="WEE1452" s="66"/>
      <c r="WEF1452" s="66"/>
      <c r="WEG1452" s="66"/>
      <c r="WEH1452" s="66"/>
      <c r="WEI1452" s="66"/>
      <c r="WEJ1452" s="66"/>
      <c r="WEK1452" s="66"/>
      <c r="WEL1452" s="66"/>
      <c r="WEM1452" s="66"/>
      <c r="WEN1452" s="66"/>
      <c r="WEO1452" s="66"/>
      <c r="WEP1452" s="66"/>
      <c r="WEQ1452" s="66"/>
      <c r="WER1452" s="66"/>
      <c r="WES1452" s="66"/>
      <c r="WET1452" s="66"/>
      <c r="WEU1452" s="66"/>
      <c r="WEV1452" s="66"/>
      <c r="WEW1452" s="66"/>
      <c r="WEX1452" s="66"/>
      <c r="WEY1452" s="66"/>
      <c r="WEZ1452" s="66"/>
      <c r="WFA1452" s="66"/>
      <c r="WFB1452" s="66"/>
      <c r="WFC1452" s="66"/>
      <c r="WFD1452" s="66"/>
      <c r="WFE1452" s="66"/>
      <c r="WFF1452" s="66"/>
      <c r="WFG1452" s="66"/>
      <c r="WFH1452" s="66"/>
      <c r="WFI1452" s="66"/>
      <c r="WFJ1452" s="66"/>
      <c r="WFK1452" s="66"/>
      <c r="WFL1452" s="66"/>
      <c r="WFM1452" s="66"/>
      <c r="WFN1452" s="66"/>
      <c r="WFO1452" s="66"/>
      <c r="WFP1452" s="66"/>
      <c r="WFQ1452" s="66"/>
      <c r="WFR1452" s="66"/>
      <c r="WFS1452" s="66"/>
      <c r="WFT1452" s="66"/>
      <c r="WFU1452" s="66"/>
      <c r="WFV1452" s="66"/>
      <c r="WFW1452" s="66"/>
      <c r="WFX1452" s="66"/>
      <c r="WFY1452" s="66"/>
      <c r="WFZ1452" s="66"/>
      <c r="WGA1452" s="66"/>
      <c r="WGB1452" s="66"/>
      <c r="WGC1452" s="66"/>
      <c r="WGD1452" s="66"/>
      <c r="WGE1452" s="66"/>
      <c r="WGF1452" s="66"/>
      <c r="WGG1452" s="66"/>
      <c r="WGH1452" s="66"/>
      <c r="WGI1452" s="66"/>
      <c r="WGJ1452" s="66"/>
      <c r="WGK1452" s="66"/>
      <c r="WGL1452" s="66"/>
      <c r="WGM1452" s="66"/>
      <c r="WGN1452" s="66"/>
      <c r="WGO1452" s="66"/>
      <c r="WGP1452" s="66"/>
      <c r="WGQ1452" s="66"/>
      <c r="WGR1452" s="66"/>
      <c r="WGS1452" s="66"/>
      <c r="WGT1452" s="66"/>
      <c r="WGU1452" s="66"/>
      <c r="WGV1452" s="66"/>
      <c r="WGW1452" s="66"/>
      <c r="WGX1452" s="66"/>
      <c r="WGY1452" s="66"/>
      <c r="WGZ1452" s="66"/>
      <c r="WHA1452" s="66"/>
      <c r="WHB1452" s="66"/>
      <c r="WHC1452" s="66"/>
      <c r="WHD1452" s="66"/>
      <c r="WHE1452" s="66"/>
      <c r="WHF1452" s="66"/>
      <c r="WHG1452" s="66"/>
      <c r="WHH1452" s="66"/>
      <c r="WHI1452" s="66"/>
      <c r="WHJ1452" s="66"/>
      <c r="WHK1452" s="66"/>
      <c r="WHL1452" s="66"/>
      <c r="WHM1452" s="66"/>
      <c r="WHN1452" s="66"/>
      <c r="WHO1452" s="66"/>
      <c r="WHP1452" s="66"/>
      <c r="WHQ1452" s="66"/>
      <c r="WHR1452" s="66"/>
      <c r="WHS1452" s="66"/>
      <c r="WHT1452" s="66"/>
      <c r="WHU1452" s="66"/>
      <c r="WHV1452" s="66"/>
      <c r="WHW1452" s="66"/>
      <c r="WHX1452" s="66"/>
      <c r="WHY1452" s="66"/>
      <c r="WHZ1452" s="66"/>
      <c r="WIA1452" s="66"/>
      <c r="WIB1452" s="66"/>
      <c r="WIC1452" s="66"/>
      <c r="WID1452" s="66"/>
      <c r="WIE1452" s="66"/>
      <c r="WIF1452" s="66"/>
      <c r="WIG1452" s="66"/>
      <c r="WIH1452" s="66"/>
      <c r="WII1452" s="66"/>
      <c r="WIJ1452" s="66"/>
      <c r="WIK1452" s="66"/>
      <c r="WIL1452" s="66"/>
      <c r="WIM1452" s="66"/>
      <c r="WIN1452" s="66"/>
      <c r="WIO1452" s="66"/>
      <c r="WIP1452" s="66"/>
      <c r="WIQ1452" s="66"/>
      <c r="WIR1452" s="66"/>
      <c r="WIS1452" s="66"/>
      <c r="WIT1452" s="66"/>
      <c r="WIU1452" s="66"/>
      <c r="WIV1452" s="66"/>
      <c r="WIW1452" s="66"/>
      <c r="WIX1452" s="66"/>
      <c r="WIY1452" s="66"/>
      <c r="WIZ1452" s="66"/>
      <c r="WJA1452" s="66"/>
      <c r="WJB1452" s="66"/>
      <c r="WJC1452" s="66"/>
      <c r="WJD1452" s="66"/>
      <c r="WJE1452" s="66"/>
      <c r="WJF1452" s="66"/>
      <c r="WJG1452" s="66"/>
      <c r="WJH1452" s="66"/>
      <c r="WJI1452" s="66"/>
      <c r="WJJ1452" s="66"/>
      <c r="WJK1452" s="66"/>
      <c r="WJL1452" s="66"/>
      <c r="WJM1452" s="66"/>
      <c r="WJN1452" s="66"/>
      <c r="WJO1452" s="66"/>
      <c r="WJP1452" s="66"/>
      <c r="WJQ1452" s="66"/>
      <c r="WJR1452" s="66"/>
      <c r="WJS1452" s="66"/>
      <c r="WJT1452" s="66"/>
      <c r="WJU1452" s="66"/>
      <c r="WJV1452" s="66"/>
      <c r="WJW1452" s="66"/>
      <c r="WJX1452" s="66"/>
      <c r="WJY1452" s="66"/>
      <c r="WJZ1452" s="66"/>
      <c r="WKA1452" s="66"/>
      <c r="WKB1452" s="66"/>
      <c r="WKC1452" s="66"/>
      <c r="WKD1452" s="66"/>
      <c r="WKE1452" s="66"/>
      <c r="WKF1452" s="66"/>
      <c r="WKG1452" s="66"/>
      <c r="WKH1452" s="66"/>
      <c r="WKI1452" s="66"/>
      <c r="WKJ1452" s="66"/>
      <c r="WKK1452" s="66"/>
      <c r="WKL1452" s="66"/>
      <c r="WKM1452" s="66"/>
      <c r="WKN1452" s="66"/>
      <c r="WKO1452" s="66"/>
      <c r="WKP1452" s="66"/>
      <c r="WKQ1452" s="66"/>
      <c r="WKR1452" s="66"/>
      <c r="WKS1452" s="66"/>
      <c r="WKT1452" s="66"/>
      <c r="WKU1452" s="66"/>
      <c r="WKV1452" s="66"/>
      <c r="WKW1452" s="66"/>
      <c r="WKX1452" s="66"/>
      <c r="WKY1452" s="66"/>
      <c r="WKZ1452" s="66"/>
      <c r="WLA1452" s="66"/>
      <c r="WLB1452" s="66"/>
      <c r="WLC1452" s="66"/>
      <c r="WLD1452" s="66"/>
      <c r="WLE1452" s="66"/>
      <c r="WLF1452" s="66"/>
      <c r="WLG1452" s="66"/>
      <c r="WLH1452" s="66"/>
      <c r="WLI1452" s="66"/>
      <c r="WLJ1452" s="66"/>
      <c r="WLK1452" s="66"/>
      <c r="WLL1452" s="66"/>
      <c r="WLM1452" s="66"/>
      <c r="WLN1452" s="66"/>
      <c r="WLO1452" s="66"/>
      <c r="WLP1452" s="66"/>
      <c r="WLQ1452" s="66"/>
      <c r="WLR1452" s="66"/>
      <c r="WLS1452" s="66"/>
      <c r="WLT1452" s="66"/>
      <c r="WLU1452" s="66"/>
      <c r="WLV1452" s="66"/>
      <c r="WLW1452" s="66"/>
      <c r="WLX1452" s="66"/>
      <c r="WLY1452" s="66"/>
      <c r="WLZ1452" s="66"/>
      <c r="WMA1452" s="66"/>
      <c r="WMB1452" s="66"/>
      <c r="WMC1452" s="66"/>
      <c r="WMD1452" s="66"/>
      <c r="WME1452" s="66"/>
      <c r="WMF1452" s="66"/>
      <c r="WMG1452" s="66"/>
      <c r="WMH1452" s="66"/>
      <c r="WMI1452" s="66"/>
      <c r="WMJ1452" s="66"/>
      <c r="WMK1452" s="66"/>
      <c r="WML1452" s="66"/>
      <c r="WMM1452" s="66"/>
      <c r="WMN1452" s="66"/>
      <c r="WMO1452" s="66"/>
      <c r="WMP1452" s="66"/>
      <c r="WMQ1452" s="66"/>
      <c r="WMR1452" s="66"/>
      <c r="WMS1452" s="66"/>
      <c r="WMT1452" s="66"/>
      <c r="WMU1452" s="66"/>
      <c r="WMV1452" s="66"/>
      <c r="WMW1452" s="66"/>
      <c r="WMX1452" s="66"/>
      <c r="WMY1452" s="66"/>
      <c r="WMZ1452" s="66"/>
      <c r="WNA1452" s="66"/>
      <c r="WNB1452" s="66"/>
      <c r="WNC1452" s="66"/>
      <c r="WND1452" s="66"/>
      <c r="WNE1452" s="66"/>
      <c r="WNF1452" s="66"/>
      <c r="WNG1452" s="66"/>
      <c r="WNH1452" s="66"/>
      <c r="WNI1452" s="66"/>
      <c r="WNJ1452" s="66"/>
      <c r="WNK1452" s="66"/>
      <c r="WNL1452" s="66"/>
      <c r="WNM1452" s="66"/>
      <c r="WNN1452" s="66"/>
      <c r="WNO1452" s="66"/>
      <c r="WNP1452" s="66"/>
      <c r="WNQ1452" s="66"/>
      <c r="WNR1452" s="66"/>
      <c r="WNS1452" s="66"/>
      <c r="WNT1452" s="66"/>
      <c r="WNU1452" s="66"/>
      <c r="WNV1452" s="66"/>
      <c r="WNW1452" s="66"/>
      <c r="WNX1452" s="66"/>
      <c r="WNY1452" s="66"/>
      <c r="WNZ1452" s="66"/>
      <c r="WOA1452" s="66"/>
      <c r="WOB1452" s="66"/>
      <c r="WOC1452" s="66"/>
      <c r="WOD1452" s="66"/>
      <c r="WOE1452" s="66"/>
      <c r="WOF1452" s="66"/>
      <c r="WOG1452" s="66"/>
      <c r="WOH1452" s="66"/>
      <c r="WOI1452" s="66"/>
      <c r="WOJ1452" s="66"/>
      <c r="WOK1452" s="66"/>
      <c r="WOL1452" s="66"/>
      <c r="WOM1452" s="66"/>
      <c r="WON1452" s="66"/>
      <c r="WOO1452" s="66"/>
      <c r="WOP1452" s="66"/>
      <c r="WOQ1452" s="66"/>
      <c r="WOR1452" s="66"/>
      <c r="WOS1452" s="66"/>
      <c r="WOT1452" s="66"/>
      <c r="WOU1452" s="66"/>
      <c r="WOV1452" s="66"/>
      <c r="WOW1452" s="66"/>
      <c r="WOX1452" s="66"/>
      <c r="WOY1452" s="66"/>
      <c r="WOZ1452" s="66"/>
      <c r="WPA1452" s="66"/>
      <c r="WPB1452" s="66"/>
      <c r="WPC1452" s="66"/>
      <c r="WPD1452" s="66"/>
      <c r="WPE1452" s="66"/>
      <c r="WPF1452" s="66"/>
      <c r="WPG1452" s="66"/>
      <c r="WPH1452" s="66"/>
      <c r="WPI1452" s="66"/>
      <c r="WPJ1452" s="66"/>
      <c r="WPK1452" s="66"/>
      <c r="WPL1452" s="66"/>
      <c r="WPM1452" s="66"/>
      <c r="WPN1452" s="66"/>
      <c r="WPO1452" s="66"/>
      <c r="WPP1452" s="66"/>
      <c r="WPQ1452" s="66"/>
      <c r="WPR1452" s="66"/>
      <c r="WPS1452" s="66"/>
      <c r="WPT1452" s="66"/>
      <c r="WPU1452" s="66"/>
      <c r="WPV1452" s="66"/>
      <c r="WPW1452" s="66"/>
      <c r="WPX1452" s="66"/>
      <c r="WPY1452" s="66"/>
      <c r="WPZ1452" s="66"/>
      <c r="WQA1452" s="66"/>
      <c r="WQB1452" s="66"/>
      <c r="WQC1452" s="66"/>
      <c r="WQD1452" s="66"/>
      <c r="WQE1452" s="66"/>
      <c r="WQF1452" s="66"/>
      <c r="WQG1452" s="66"/>
      <c r="WQH1452" s="66"/>
      <c r="WQI1452" s="66"/>
      <c r="WQJ1452" s="66"/>
      <c r="WQK1452" s="66"/>
      <c r="WQL1452" s="66"/>
      <c r="WQM1452" s="66"/>
      <c r="WQN1452" s="66"/>
      <c r="WQO1452" s="66"/>
      <c r="WQP1452" s="66"/>
      <c r="WQQ1452" s="66"/>
      <c r="WQR1452" s="66"/>
      <c r="WQS1452" s="66"/>
      <c r="WQT1452" s="66"/>
      <c r="WQU1452" s="66"/>
      <c r="WQV1452" s="66"/>
      <c r="WQW1452" s="66"/>
      <c r="WQX1452" s="66"/>
      <c r="WQY1452" s="66"/>
      <c r="WQZ1452" s="66"/>
      <c r="WRA1452" s="66"/>
      <c r="WRB1452" s="66"/>
      <c r="WRC1452" s="66"/>
      <c r="WRD1452" s="66"/>
      <c r="WRE1452" s="66"/>
      <c r="WRF1452" s="66"/>
      <c r="WRG1452" s="66"/>
      <c r="WRH1452" s="66"/>
      <c r="WRI1452" s="66"/>
      <c r="WRJ1452" s="66"/>
      <c r="WRK1452" s="66"/>
      <c r="WRL1452" s="66"/>
      <c r="WRM1452" s="66"/>
      <c r="WRN1452" s="66"/>
      <c r="WRO1452" s="66"/>
      <c r="WRP1452" s="66"/>
      <c r="WRQ1452" s="66"/>
      <c r="WRR1452" s="66"/>
      <c r="WRS1452" s="66"/>
      <c r="WRT1452" s="66"/>
      <c r="WRU1452" s="66"/>
      <c r="WRV1452" s="66"/>
      <c r="WRW1452" s="66"/>
      <c r="WRX1452" s="66"/>
      <c r="WRY1452" s="66"/>
      <c r="WRZ1452" s="66"/>
      <c r="WSA1452" s="66"/>
      <c r="WSB1452" s="66"/>
      <c r="WSC1452" s="66"/>
      <c r="WSD1452" s="66"/>
      <c r="WSE1452" s="66"/>
      <c r="WSF1452" s="66"/>
      <c r="WSG1452" s="66"/>
      <c r="WSH1452" s="66"/>
      <c r="WSI1452" s="66"/>
      <c r="WSJ1452" s="66"/>
      <c r="WSK1452" s="66"/>
      <c r="WSL1452" s="66"/>
      <c r="WSM1452" s="66"/>
      <c r="WSN1452" s="66"/>
      <c r="WSO1452" s="66"/>
      <c r="WSP1452" s="66"/>
      <c r="WSQ1452" s="66"/>
      <c r="WSR1452" s="66"/>
      <c r="WSS1452" s="66"/>
      <c r="WST1452" s="66"/>
      <c r="WSU1452" s="66"/>
      <c r="WSV1452" s="66"/>
      <c r="WSW1452" s="66"/>
      <c r="WSX1452" s="66"/>
      <c r="WSY1452" s="66"/>
      <c r="WSZ1452" s="66"/>
      <c r="WTA1452" s="66"/>
      <c r="WTB1452" s="66"/>
      <c r="WTC1452" s="66"/>
      <c r="WTD1452" s="66"/>
      <c r="WTE1452" s="66"/>
      <c r="WTF1452" s="66"/>
      <c r="WTG1452" s="66"/>
      <c r="WTH1452" s="66"/>
      <c r="WTI1452" s="66"/>
      <c r="WTJ1452" s="66"/>
      <c r="WTK1452" s="66"/>
      <c r="WTL1452" s="66"/>
      <c r="WTM1452" s="66"/>
      <c r="WTN1452" s="66"/>
      <c r="WTO1452" s="66"/>
      <c r="WTP1452" s="66"/>
      <c r="WTQ1452" s="66"/>
      <c r="WTR1452" s="66"/>
      <c r="WTS1452" s="66"/>
      <c r="WTT1452" s="66"/>
      <c r="WTU1452" s="66"/>
      <c r="WTV1452" s="66"/>
      <c r="WTW1452" s="66"/>
      <c r="WTX1452" s="66"/>
      <c r="WTY1452" s="66"/>
      <c r="WTZ1452" s="66"/>
      <c r="WUA1452" s="66"/>
      <c r="WUB1452" s="66"/>
      <c r="WUC1452" s="66"/>
      <c r="WUD1452" s="66"/>
      <c r="WUE1452" s="66"/>
      <c r="WUF1452" s="66"/>
      <c r="WUG1452" s="66"/>
      <c r="WUH1452" s="66"/>
      <c r="WUI1452" s="66"/>
      <c r="WUJ1452" s="66"/>
      <c r="WUK1452" s="66"/>
      <c r="WUL1452" s="66"/>
      <c r="WUM1452" s="66"/>
      <c r="WUN1452" s="66"/>
      <c r="WUO1452" s="66"/>
      <c r="WUP1452" s="66"/>
      <c r="WUQ1452" s="66"/>
      <c r="WUR1452" s="66"/>
      <c r="WUS1452" s="66"/>
      <c r="WUT1452" s="66"/>
      <c r="WUU1452" s="66"/>
      <c r="WUV1452" s="66"/>
      <c r="WUW1452" s="66"/>
      <c r="WUX1452" s="66"/>
      <c r="WUY1452" s="66"/>
      <c r="WUZ1452" s="66"/>
      <c r="WVA1452" s="66"/>
      <c r="WVB1452" s="66"/>
      <c r="WVC1452" s="66"/>
      <c r="WVD1452" s="66"/>
      <c r="WVE1452" s="66"/>
      <c r="WVF1452" s="66"/>
      <c r="WVG1452" s="66"/>
      <c r="WVH1452" s="66"/>
      <c r="WVI1452" s="66"/>
      <c r="WVJ1452" s="66"/>
      <c r="WVK1452" s="66"/>
      <c r="WVL1452" s="66"/>
      <c r="WVM1452" s="66"/>
      <c r="WVN1452" s="66"/>
      <c r="WVO1452" s="66"/>
      <c r="WVP1452" s="66"/>
      <c r="WVQ1452" s="66"/>
      <c r="WVR1452" s="66"/>
      <c r="WVS1452" s="66"/>
      <c r="WVT1452" s="66"/>
      <c r="WVU1452" s="66"/>
      <c r="WVV1452" s="66"/>
      <c r="WVW1452" s="66"/>
      <c r="WVX1452" s="66"/>
      <c r="WVY1452" s="66"/>
      <c r="WVZ1452" s="66"/>
      <c r="WWA1452" s="66"/>
      <c r="WWB1452" s="66"/>
      <c r="WWC1452" s="66"/>
      <c r="WWD1452" s="66"/>
      <c r="WWE1452" s="66"/>
      <c r="WWF1452" s="66"/>
      <c r="WWG1452" s="66"/>
      <c r="WWH1452" s="66"/>
      <c r="WWI1452" s="66"/>
      <c r="WWJ1452" s="66"/>
      <c r="WWK1452" s="66"/>
      <c r="WWL1452" s="66"/>
      <c r="WWM1452" s="66"/>
      <c r="WWN1452" s="66"/>
      <c r="WWO1452" s="66"/>
      <c r="WWP1452" s="66"/>
      <c r="WWQ1452" s="66"/>
      <c r="WWR1452" s="66"/>
      <c r="WWS1452" s="66"/>
      <c r="WWT1452" s="66"/>
      <c r="WWU1452" s="66"/>
      <c r="WWV1452" s="66"/>
      <c r="WWW1452" s="66"/>
      <c r="WWX1452" s="66"/>
      <c r="WWY1452" s="66"/>
      <c r="WWZ1452" s="66"/>
      <c r="WXA1452" s="66"/>
      <c r="WXB1452" s="66"/>
      <c r="WXC1452" s="66"/>
      <c r="WXD1452" s="66"/>
      <c r="WXE1452" s="66"/>
      <c r="WXF1452" s="66"/>
      <c r="WXG1452" s="66"/>
      <c r="WXH1452" s="66"/>
      <c r="WXI1452" s="66"/>
      <c r="WXJ1452" s="66"/>
      <c r="WXK1452" s="66"/>
      <c r="WXL1452" s="66"/>
      <c r="WXM1452" s="66"/>
      <c r="WXN1452" s="66"/>
      <c r="WXO1452" s="66"/>
      <c r="WXP1452" s="66"/>
      <c r="WXQ1452" s="66"/>
      <c r="WXR1452" s="66"/>
      <c r="WXS1452" s="66"/>
      <c r="WXT1452" s="66"/>
      <c r="WXU1452" s="66"/>
      <c r="WXV1452" s="66"/>
      <c r="WXW1452" s="66"/>
      <c r="WXX1452" s="66"/>
      <c r="WXY1452" s="66"/>
      <c r="WXZ1452" s="66"/>
      <c r="WYA1452" s="66"/>
      <c r="WYB1452" s="66"/>
      <c r="WYC1452" s="66"/>
      <c r="WYD1452" s="66"/>
      <c r="WYE1452" s="66"/>
      <c r="WYF1452" s="66"/>
      <c r="WYG1452" s="66"/>
      <c r="WYH1452" s="66"/>
      <c r="WYI1452" s="66"/>
      <c r="WYJ1452" s="66"/>
      <c r="WYK1452" s="66"/>
      <c r="WYL1452" s="66"/>
      <c r="WYM1452" s="66"/>
      <c r="WYN1452" s="66"/>
      <c r="WYO1452" s="66"/>
      <c r="WYP1452" s="66"/>
      <c r="WYQ1452" s="66"/>
      <c r="WYR1452" s="66"/>
      <c r="WYS1452" s="66"/>
      <c r="WYT1452" s="66"/>
      <c r="WYU1452" s="66"/>
      <c r="WYV1452" s="66"/>
      <c r="WYW1452" s="66"/>
      <c r="WYX1452" s="66"/>
      <c r="WYY1452" s="66"/>
      <c r="WYZ1452" s="66"/>
      <c r="WZA1452" s="66"/>
      <c r="WZB1452" s="66"/>
      <c r="WZC1452" s="66"/>
      <c r="WZD1452" s="66"/>
      <c r="WZE1452" s="66"/>
      <c r="WZF1452" s="66"/>
      <c r="WZG1452" s="66"/>
      <c r="WZH1452" s="66"/>
      <c r="WZI1452" s="66"/>
      <c r="WZJ1452" s="66"/>
      <c r="WZK1452" s="66"/>
      <c r="WZL1452" s="66"/>
      <c r="WZM1452" s="66"/>
      <c r="WZN1452" s="66"/>
      <c r="WZO1452" s="66"/>
      <c r="WZP1452" s="66"/>
      <c r="WZQ1452" s="66"/>
      <c r="WZR1452" s="66"/>
      <c r="WZS1452" s="66"/>
      <c r="WZT1452" s="66"/>
      <c r="WZU1452" s="66"/>
      <c r="WZV1452" s="66"/>
      <c r="WZW1452" s="66"/>
      <c r="WZX1452" s="66"/>
      <c r="WZY1452" s="66"/>
      <c r="WZZ1452" s="66"/>
      <c r="XAA1452" s="66"/>
      <c r="XAB1452" s="66"/>
      <c r="XAC1452" s="66"/>
      <c r="XAD1452" s="66"/>
      <c r="XAE1452" s="66"/>
      <c r="XAF1452" s="66"/>
      <c r="XAG1452" s="66"/>
      <c r="XAH1452" s="66"/>
      <c r="XAI1452" s="66"/>
      <c r="XAJ1452" s="66"/>
      <c r="XAK1452" s="66"/>
      <c r="XAL1452" s="66"/>
      <c r="XAM1452" s="66"/>
      <c r="XAN1452" s="66"/>
      <c r="XAO1452" s="66"/>
      <c r="XAP1452" s="66"/>
      <c r="XAQ1452" s="66"/>
      <c r="XAR1452" s="66"/>
      <c r="XAS1452" s="66"/>
      <c r="XAT1452" s="66"/>
      <c r="XAU1452" s="66"/>
      <c r="XAV1452" s="66"/>
      <c r="XAW1452" s="66"/>
      <c r="XAX1452" s="66"/>
      <c r="XAY1452" s="66"/>
      <c r="XAZ1452" s="66"/>
      <c r="XBA1452" s="66"/>
      <c r="XBB1452" s="66"/>
      <c r="XBC1452" s="66"/>
      <c r="XBD1452" s="66"/>
      <c r="XBE1452" s="66"/>
      <c r="XBF1452" s="66"/>
      <c r="XBG1452" s="66"/>
      <c r="XBH1452" s="66"/>
      <c r="XBI1452" s="66"/>
      <c r="XBJ1452" s="66"/>
      <c r="XBK1452" s="66"/>
      <c r="XBL1452" s="66"/>
      <c r="XBM1452" s="66"/>
      <c r="XBN1452" s="66"/>
      <c r="XBO1452" s="66"/>
      <c r="XBP1452" s="66"/>
      <c r="XBQ1452" s="66"/>
      <c r="XBR1452" s="66"/>
      <c r="XBS1452" s="66"/>
      <c r="XBT1452" s="66"/>
      <c r="XBU1452" s="66"/>
      <c r="XBV1452" s="66"/>
      <c r="XBW1452" s="66"/>
      <c r="XBX1452" s="66"/>
      <c r="XBY1452" s="66"/>
      <c r="XBZ1452" s="66"/>
      <c r="XCA1452" s="66"/>
      <c r="XCB1452" s="66"/>
      <c r="XCC1452" s="66"/>
      <c r="XCD1452" s="66"/>
      <c r="XCE1452" s="66"/>
      <c r="XCF1452" s="66"/>
      <c r="XCG1452" s="66"/>
      <c r="XCH1452" s="66"/>
      <c r="XCI1452" s="66"/>
      <c r="XCJ1452" s="66"/>
      <c r="XCK1452" s="66"/>
      <c r="XCL1452" s="66"/>
      <c r="XCM1452" s="66"/>
      <c r="XCN1452" s="66"/>
      <c r="XCO1452" s="66"/>
      <c r="XCP1452" s="66"/>
      <c r="XCQ1452" s="66"/>
      <c r="XCR1452" s="66"/>
      <c r="XCS1452" s="66"/>
      <c r="XCT1452" s="66"/>
      <c r="XCU1452" s="66"/>
      <c r="XCV1452" s="66"/>
      <c r="XCW1452" s="66"/>
      <c r="XCX1452" s="66"/>
      <c r="XCY1452" s="66"/>
      <c r="XCZ1452" s="66"/>
      <c r="XDA1452" s="66"/>
      <c r="XDB1452" s="66"/>
      <c r="XDC1452" s="66"/>
      <c r="XDD1452" s="66"/>
      <c r="XDE1452" s="66"/>
      <c r="XDF1452" s="66"/>
      <c r="XDG1452" s="66"/>
      <c r="XDH1452" s="66"/>
      <c r="XDI1452" s="66"/>
      <c r="XDJ1452" s="66"/>
      <c r="XDK1452" s="66"/>
      <c r="XDL1452" s="66"/>
      <c r="XDM1452" s="66"/>
      <c r="XDN1452" s="66"/>
      <c r="XDO1452" s="66"/>
      <c r="XDP1452" s="66"/>
      <c r="XDQ1452" s="66"/>
      <c r="XDR1452" s="66"/>
      <c r="XDS1452" s="66"/>
      <c r="XDT1452" s="66"/>
      <c r="XDU1452" s="66"/>
      <c r="XDV1452" s="66"/>
      <c r="XDW1452" s="66"/>
      <c r="XDX1452" s="66"/>
      <c r="XDY1452" s="66"/>
      <c r="XDZ1452" s="66"/>
      <c r="XEA1452" s="66"/>
      <c r="XEB1452" s="66"/>
      <c r="XEC1452" s="66"/>
      <c r="XED1452" s="66"/>
      <c r="XEE1452" s="66"/>
      <c r="XEF1452" s="66"/>
      <c r="XEG1452" s="66"/>
      <c r="XEH1452" s="66"/>
      <c r="XEI1452" s="66"/>
      <c r="XEJ1452" s="66"/>
      <c r="XEK1452" s="66"/>
      <c r="XEL1452" s="66"/>
      <c r="XEM1452" s="66"/>
      <c r="XEN1452" s="66"/>
      <c r="XEO1452" s="66"/>
      <c r="XEP1452" s="66"/>
      <c r="XEQ1452" s="66"/>
      <c r="XER1452" s="66"/>
      <c r="XES1452" s="66"/>
      <c r="XET1452" s="66"/>
      <c r="XEU1452" s="66"/>
      <c r="XEV1452" s="66"/>
      <c r="XEW1452" s="66"/>
      <c r="XEX1452" s="66"/>
      <c r="XEY1452" s="66"/>
      <c r="XEZ1452" s="66"/>
      <c r="XFA1452" s="66"/>
      <c r="XFB1452" s="66"/>
      <c r="XFC1452" s="66"/>
      <c r="XFD1452" s="66"/>
    </row>
    <row r="1453" customHeight="1" spans="1:13">
      <c r="A1453" s="45">
        <v>43255</v>
      </c>
      <c r="B1453" s="27" t="s">
        <v>268</v>
      </c>
      <c r="C1453" s="41">
        <v>1575</v>
      </c>
      <c r="D1453" s="27" t="s">
        <v>289</v>
      </c>
      <c r="E1453" s="27">
        <v>313</v>
      </c>
      <c r="F1453" s="27">
        <v>310.5</v>
      </c>
      <c r="G1453" s="27">
        <v>308</v>
      </c>
      <c r="H1453" s="27">
        <v>305.5</v>
      </c>
      <c r="I1453" s="27">
        <v>3937.5</v>
      </c>
      <c r="J1453" s="27">
        <v>0</v>
      </c>
      <c r="K1453" s="27">
        <v>0</v>
      </c>
      <c r="L1453" s="60">
        <v>3937.5</v>
      </c>
      <c r="M1453" s="27" t="s">
        <v>157</v>
      </c>
    </row>
    <row r="1454" customHeight="1" spans="1:13">
      <c r="A1454" s="45">
        <v>43252</v>
      </c>
      <c r="B1454" s="27" t="s">
        <v>330</v>
      </c>
      <c r="C1454" s="41">
        <v>1750</v>
      </c>
      <c r="D1454" s="27" t="s">
        <v>291</v>
      </c>
      <c r="E1454" s="27">
        <v>257</v>
      </c>
      <c r="F1454" s="27">
        <v>259.5</v>
      </c>
      <c r="G1454" s="27">
        <v>262</v>
      </c>
      <c r="H1454" s="27">
        <v>264.5</v>
      </c>
      <c r="I1454" s="27">
        <v>4375</v>
      </c>
      <c r="J1454" s="27">
        <v>0</v>
      </c>
      <c r="K1454" s="27">
        <v>0</v>
      </c>
      <c r="L1454" s="60">
        <v>4375</v>
      </c>
      <c r="M1454" s="27" t="s">
        <v>157</v>
      </c>
    </row>
    <row r="1455" customHeight="1" spans="1:13">
      <c r="A1455" s="45">
        <v>43252</v>
      </c>
      <c r="B1455" s="27" t="s">
        <v>35</v>
      </c>
      <c r="C1455" s="41">
        <v>2750</v>
      </c>
      <c r="D1455" s="27" t="s">
        <v>291</v>
      </c>
      <c r="E1455" s="27">
        <v>300</v>
      </c>
      <c r="F1455" s="27">
        <v>301.5</v>
      </c>
      <c r="G1455" s="27">
        <v>303</v>
      </c>
      <c r="H1455" s="27">
        <v>304.5</v>
      </c>
      <c r="I1455" s="27">
        <v>0</v>
      </c>
      <c r="J1455" s="27">
        <v>0</v>
      </c>
      <c r="K1455" s="27">
        <v>0</v>
      </c>
      <c r="L1455" s="60">
        <v>-2750</v>
      </c>
      <c r="M1455" s="27" t="s">
        <v>24</v>
      </c>
    </row>
    <row r="1456" customHeight="1" spans="1:13">
      <c r="A1456" s="45">
        <v>43250</v>
      </c>
      <c r="B1456" s="27" t="s">
        <v>36</v>
      </c>
      <c r="C1456" s="41">
        <v>1000</v>
      </c>
      <c r="D1456" s="27" t="s">
        <v>291</v>
      </c>
      <c r="E1456" s="27">
        <v>890</v>
      </c>
      <c r="F1456" s="27">
        <v>894</v>
      </c>
      <c r="G1456" s="27">
        <v>898</v>
      </c>
      <c r="H1456" s="27">
        <v>902</v>
      </c>
      <c r="I1456" s="27">
        <v>0</v>
      </c>
      <c r="J1456" s="27">
        <v>0</v>
      </c>
      <c r="K1456" s="27">
        <v>0</v>
      </c>
      <c r="L1456" s="60">
        <v>0</v>
      </c>
      <c r="M1456" s="27" t="s">
        <v>43</v>
      </c>
    </row>
    <row r="1457" customHeight="1" spans="1:13">
      <c r="A1457" s="45">
        <v>43250</v>
      </c>
      <c r="B1457" s="27" t="s">
        <v>331</v>
      </c>
      <c r="C1457" s="41">
        <v>3000</v>
      </c>
      <c r="D1457" s="27" t="s">
        <v>291</v>
      </c>
      <c r="E1457" s="27">
        <v>252.75</v>
      </c>
      <c r="F1457" s="27">
        <v>254.75</v>
      </c>
      <c r="G1457" s="27">
        <v>256.75</v>
      </c>
      <c r="H1457" s="27">
        <v>258.75</v>
      </c>
      <c r="I1457" s="27">
        <v>6000</v>
      </c>
      <c r="J1457" s="27">
        <v>0</v>
      </c>
      <c r="K1457" s="27">
        <v>0</v>
      </c>
      <c r="L1457" s="60">
        <v>6000</v>
      </c>
      <c r="M1457" s="27" t="s">
        <v>157</v>
      </c>
    </row>
    <row r="1458" customHeight="1" spans="1:13">
      <c r="A1458" s="45">
        <v>43249</v>
      </c>
      <c r="B1458" s="27" t="s">
        <v>332</v>
      </c>
      <c r="C1458" s="41">
        <v>1500</v>
      </c>
      <c r="D1458" s="27" t="s">
        <v>19</v>
      </c>
      <c r="E1458" s="27">
        <v>450.2</v>
      </c>
      <c r="F1458" s="27">
        <v>454.2</v>
      </c>
      <c r="G1458" s="27">
        <v>458.2</v>
      </c>
      <c r="H1458" s="27">
        <v>462.2</v>
      </c>
      <c r="I1458" s="27">
        <v>6000</v>
      </c>
      <c r="J1458" s="27">
        <v>6000</v>
      </c>
      <c r="K1458" s="27">
        <v>0</v>
      </c>
      <c r="L1458" s="60">
        <v>12000</v>
      </c>
      <c r="M1458" s="27" t="s">
        <v>20</v>
      </c>
    </row>
    <row r="1459" customHeight="1" spans="1:13">
      <c r="A1459" s="45">
        <v>43249</v>
      </c>
      <c r="B1459" s="27" t="s">
        <v>332</v>
      </c>
      <c r="C1459" s="27">
        <v>1500</v>
      </c>
      <c r="D1459" s="27" t="s">
        <v>19</v>
      </c>
      <c r="E1459" s="27">
        <v>456</v>
      </c>
      <c r="F1459" s="27">
        <v>458.5</v>
      </c>
      <c r="G1459" s="27">
        <v>461</v>
      </c>
      <c r="H1459" s="27">
        <v>463.5</v>
      </c>
      <c r="I1459" s="27">
        <v>0</v>
      </c>
      <c r="J1459" s="27">
        <v>0</v>
      </c>
      <c r="K1459" s="27">
        <v>0</v>
      </c>
      <c r="L1459" s="60">
        <v>0</v>
      </c>
      <c r="M1459" s="27" t="s">
        <v>43</v>
      </c>
    </row>
    <row r="1460" customHeight="1" spans="1:13">
      <c r="A1460" s="45">
        <v>43249</v>
      </c>
      <c r="B1460" s="27" t="s">
        <v>305</v>
      </c>
      <c r="C1460" s="27">
        <v>1100</v>
      </c>
      <c r="D1460" s="27" t="s">
        <v>19</v>
      </c>
      <c r="E1460" s="27">
        <v>508</v>
      </c>
      <c r="F1460" s="27">
        <v>511.5</v>
      </c>
      <c r="G1460" s="27">
        <v>515</v>
      </c>
      <c r="H1460" s="27">
        <v>518.5</v>
      </c>
      <c r="I1460" s="27">
        <v>0</v>
      </c>
      <c r="J1460" s="27">
        <v>0</v>
      </c>
      <c r="K1460" s="27">
        <v>0</v>
      </c>
      <c r="L1460" s="60">
        <v>-6380</v>
      </c>
      <c r="M1460" s="27" t="s">
        <v>24</v>
      </c>
    </row>
    <row r="1461" customHeight="1" spans="1:13">
      <c r="A1461" s="45">
        <v>43248</v>
      </c>
      <c r="B1461" s="27" t="s">
        <v>246</v>
      </c>
      <c r="C1461" s="27">
        <v>1800</v>
      </c>
      <c r="D1461" s="27" t="s">
        <v>19</v>
      </c>
      <c r="E1461" s="27">
        <v>405</v>
      </c>
      <c r="F1461" s="27">
        <v>407.5</v>
      </c>
      <c r="G1461" s="27">
        <v>410</v>
      </c>
      <c r="H1461" s="27">
        <v>412.5</v>
      </c>
      <c r="I1461" s="27">
        <v>0</v>
      </c>
      <c r="J1461" s="27">
        <v>0</v>
      </c>
      <c r="K1461" s="27">
        <v>0</v>
      </c>
      <c r="L1461" s="60">
        <v>0</v>
      </c>
      <c r="M1461" s="27" t="s">
        <v>43</v>
      </c>
    </row>
    <row r="1462" customHeight="1" spans="1:13">
      <c r="A1462" s="45">
        <v>43248</v>
      </c>
      <c r="B1462" s="27" t="s">
        <v>333</v>
      </c>
      <c r="C1462" s="27">
        <v>1100</v>
      </c>
      <c r="D1462" s="27" t="s">
        <v>19</v>
      </c>
      <c r="E1462" s="27">
        <v>498</v>
      </c>
      <c r="F1462" s="27">
        <v>502</v>
      </c>
      <c r="G1462" s="27">
        <v>506</v>
      </c>
      <c r="H1462" s="27">
        <v>510</v>
      </c>
      <c r="I1462" s="27">
        <v>4400</v>
      </c>
      <c r="J1462" s="27">
        <v>0</v>
      </c>
      <c r="K1462" s="27">
        <v>0</v>
      </c>
      <c r="L1462" s="60">
        <v>4400</v>
      </c>
      <c r="M1462" s="27" t="s">
        <v>157</v>
      </c>
    </row>
    <row r="1463" customHeight="1" spans="1:13">
      <c r="A1463" s="45">
        <v>43248</v>
      </c>
      <c r="B1463" s="27" t="s">
        <v>79</v>
      </c>
      <c r="C1463" s="27">
        <v>2667</v>
      </c>
      <c r="D1463" s="27" t="s">
        <v>19</v>
      </c>
      <c r="E1463" s="27">
        <v>333</v>
      </c>
      <c r="F1463" s="27">
        <v>335</v>
      </c>
      <c r="G1463" s="27">
        <v>337</v>
      </c>
      <c r="H1463" s="27">
        <v>339</v>
      </c>
      <c r="I1463" s="27">
        <v>7334</v>
      </c>
      <c r="J1463" s="27">
        <v>7334</v>
      </c>
      <c r="K1463" s="27">
        <v>0</v>
      </c>
      <c r="L1463" s="60">
        <v>14668</v>
      </c>
      <c r="M1463" s="27" t="s">
        <v>20</v>
      </c>
    </row>
    <row r="1464" customHeight="1" spans="1:13">
      <c r="A1464" s="45">
        <v>43245</v>
      </c>
      <c r="B1464" s="27" t="s">
        <v>334</v>
      </c>
      <c r="C1464" s="27">
        <v>8000</v>
      </c>
      <c r="D1464" s="27" t="s">
        <v>19</v>
      </c>
      <c r="E1464" s="27">
        <v>117</v>
      </c>
      <c r="F1464" s="27">
        <v>117.5</v>
      </c>
      <c r="G1464" s="27">
        <v>118</v>
      </c>
      <c r="H1464" s="27">
        <v>118.5</v>
      </c>
      <c r="I1464" s="27">
        <v>4000</v>
      </c>
      <c r="J1464" s="27">
        <v>4000</v>
      </c>
      <c r="K1464" s="27">
        <v>4000</v>
      </c>
      <c r="L1464" s="60">
        <v>12000</v>
      </c>
      <c r="M1464" s="27" t="s">
        <v>16</v>
      </c>
    </row>
    <row r="1465" customHeight="1" spans="1:13">
      <c r="A1465" s="45">
        <v>43245</v>
      </c>
      <c r="B1465" s="27" t="s">
        <v>335</v>
      </c>
      <c r="C1465" s="27">
        <v>1400</v>
      </c>
      <c r="D1465" s="27" t="s">
        <v>19</v>
      </c>
      <c r="E1465" s="27">
        <v>506.5</v>
      </c>
      <c r="F1465" s="27">
        <v>511.5</v>
      </c>
      <c r="G1465" s="27">
        <v>516.5</v>
      </c>
      <c r="H1465" s="27">
        <v>521.5</v>
      </c>
      <c r="I1465" s="27">
        <v>7000</v>
      </c>
      <c r="J1465" s="27">
        <v>7000</v>
      </c>
      <c r="K1465" s="27">
        <v>7000</v>
      </c>
      <c r="L1465" s="60">
        <v>21000</v>
      </c>
      <c r="M1465" s="27" t="s">
        <v>16</v>
      </c>
    </row>
    <row r="1466" customHeight="1" spans="1:13">
      <c r="A1466" s="45">
        <v>43245</v>
      </c>
      <c r="B1466" s="27" t="s">
        <v>260</v>
      </c>
      <c r="C1466" s="27">
        <v>1061</v>
      </c>
      <c r="D1466" s="27" t="s">
        <v>19</v>
      </c>
      <c r="E1466" s="27">
        <v>560</v>
      </c>
      <c r="F1466" s="27">
        <v>564</v>
      </c>
      <c r="G1466" s="27">
        <v>568</v>
      </c>
      <c r="H1466" s="27">
        <v>572</v>
      </c>
      <c r="I1466" s="27">
        <v>4244</v>
      </c>
      <c r="J1466" s="27">
        <v>4244</v>
      </c>
      <c r="K1466" s="27">
        <v>4244</v>
      </c>
      <c r="L1466" s="60">
        <f>SUM(I1466:K1466)</f>
        <v>12732</v>
      </c>
      <c r="M1466" s="27" t="s">
        <v>16</v>
      </c>
    </row>
    <row r="1467" customHeight="1" spans="1:13">
      <c r="A1467" s="45">
        <v>43245</v>
      </c>
      <c r="B1467" s="27" t="s">
        <v>218</v>
      </c>
      <c r="C1467" s="27">
        <v>3500</v>
      </c>
      <c r="D1467" s="27" t="s">
        <v>19</v>
      </c>
      <c r="E1467" s="27">
        <v>240.5</v>
      </c>
      <c r="F1467" s="27">
        <v>242</v>
      </c>
      <c r="G1467" s="27">
        <v>244.5</v>
      </c>
      <c r="H1467" s="27">
        <v>246</v>
      </c>
      <c r="I1467" s="27">
        <v>5250</v>
      </c>
      <c r="J1467" s="27">
        <v>8750</v>
      </c>
      <c r="K1467" s="27">
        <v>0</v>
      </c>
      <c r="L1467" s="60">
        <f t="shared" ref="L1467:L1480" si="0">SUM(I1467:K1467)</f>
        <v>14000</v>
      </c>
      <c r="M1467" s="27" t="s">
        <v>20</v>
      </c>
    </row>
    <row r="1468" customHeight="1" spans="1:13">
      <c r="A1468" s="45">
        <v>43244</v>
      </c>
      <c r="B1468" s="27" t="s">
        <v>336</v>
      </c>
      <c r="C1468" s="27">
        <v>1400</v>
      </c>
      <c r="D1468" s="27" t="s">
        <v>19</v>
      </c>
      <c r="E1468" s="27">
        <v>454</v>
      </c>
      <c r="F1468" s="27">
        <v>457</v>
      </c>
      <c r="G1468" s="27">
        <v>460</v>
      </c>
      <c r="H1468" s="27">
        <v>463</v>
      </c>
      <c r="I1468" s="27">
        <v>4200</v>
      </c>
      <c r="J1468" s="27">
        <v>4200</v>
      </c>
      <c r="K1468" s="27">
        <v>4200</v>
      </c>
      <c r="L1468" s="60">
        <f t="shared" si="0"/>
        <v>12600</v>
      </c>
      <c r="M1468" s="27" t="s">
        <v>16</v>
      </c>
    </row>
    <row r="1469" customHeight="1" spans="1:13">
      <c r="A1469" s="45">
        <v>43244</v>
      </c>
      <c r="B1469" s="27" t="s">
        <v>337</v>
      </c>
      <c r="C1469" s="27">
        <v>3000</v>
      </c>
      <c r="D1469" s="27" t="s">
        <v>19</v>
      </c>
      <c r="E1469" s="27">
        <v>265.5</v>
      </c>
      <c r="F1469" s="27">
        <v>267</v>
      </c>
      <c r="G1469" s="27">
        <v>268.5</v>
      </c>
      <c r="H1469" s="27">
        <v>270</v>
      </c>
      <c r="I1469" s="27">
        <v>4500</v>
      </c>
      <c r="J1469" s="27">
        <v>0</v>
      </c>
      <c r="K1469" s="27">
        <v>0</v>
      </c>
      <c r="L1469" s="60">
        <f t="shared" si="0"/>
        <v>4500</v>
      </c>
      <c r="M1469" s="27" t="s">
        <v>157</v>
      </c>
    </row>
    <row r="1470" customHeight="1" spans="1:13">
      <c r="A1470" s="45">
        <v>43244</v>
      </c>
      <c r="B1470" s="27" t="s">
        <v>338</v>
      </c>
      <c r="C1470" s="27">
        <v>600</v>
      </c>
      <c r="D1470" s="27" t="s">
        <v>15</v>
      </c>
      <c r="E1470" s="27">
        <v>405</v>
      </c>
      <c r="F1470" s="27">
        <v>400</v>
      </c>
      <c r="G1470" s="27">
        <v>395</v>
      </c>
      <c r="H1470" s="27">
        <v>390</v>
      </c>
      <c r="I1470" s="27">
        <v>0</v>
      </c>
      <c r="J1470" s="27">
        <v>0</v>
      </c>
      <c r="K1470" s="27">
        <v>0</v>
      </c>
      <c r="L1470" s="60">
        <f t="shared" si="0"/>
        <v>0</v>
      </c>
      <c r="M1470" s="27" t="s">
        <v>43</v>
      </c>
    </row>
    <row r="1471" customHeight="1" spans="1:13">
      <c r="A1471" s="45">
        <v>43243</v>
      </c>
      <c r="B1471" s="27" t="s">
        <v>339</v>
      </c>
      <c r="C1471" s="27">
        <v>4500</v>
      </c>
      <c r="D1471" s="27" t="s">
        <v>19</v>
      </c>
      <c r="E1471" s="27">
        <v>258</v>
      </c>
      <c r="F1471" s="27">
        <v>260</v>
      </c>
      <c r="G1471" s="27">
        <v>262</v>
      </c>
      <c r="H1471" s="27">
        <v>255</v>
      </c>
      <c r="I1471" s="27">
        <v>9000</v>
      </c>
      <c r="J1471" s="27">
        <v>0</v>
      </c>
      <c r="K1471" s="27">
        <v>0</v>
      </c>
      <c r="L1471" s="60">
        <f t="shared" si="0"/>
        <v>9000</v>
      </c>
      <c r="M1471" s="27" t="s">
        <v>157</v>
      </c>
    </row>
    <row r="1472" customHeight="1" spans="1:13">
      <c r="A1472" s="45">
        <v>43243</v>
      </c>
      <c r="B1472" s="27" t="s">
        <v>340</v>
      </c>
      <c r="C1472" s="27">
        <v>600</v>
      </c>
      <c r="D1472" s="27" t="s">
        <v>291</v>
      </c>
      <c r="E1472" s="27">
        <v>427</v>
      </c>
      <c r="F1472" s="27">
        <v>433.5</v>
      </c>
      <c r="G1472" s="27">
        <v>440</v>
      </c>
      <c r="H1472" s="27">
        <v>446.5</v>
      </c>
      <c r="I1472" s="27">
        <v>3900</v>
      </c>
      <c r="J1472" s="27">
        <v>0</v>
      </c>
      <c r="K1472" s="27">
        <v>0</v>
      </c>
      <c r="L1472" s="60">
        <f t="shared" si="0"/>
        <v>3900</v>
      </c>
      <c r="M1472" s="27" t="s">
        <v>157</v>
      </c>
    </row>
    <row r="1473" customHeight="1" spans="1:13">
      <c r="A1473" s="45">
        <v>43243</v>
      </c>
      <c r="B1473" s="27" t="s">
        <v>303</v>
      </c>
      <c r="C1473" s="27">
        <v>1500</v>
      </c>
      <c r="D1473" s="27" t="s">
        <v>19</v>
      </c>
      <c r="E1473" s="27">
        <v>314.5</v>
      </c>
      <c r="F1473" s="27">
        <v>317</v>
      </c>
      <c r="G1473" s="27">
        <v>319.5</v>
      </c>
      <c r="H1473" s="27">
        <v>322</v>
      </c>
      <c r="I1473" s="27">
        <v>3750</v>
      </c>
      <c r="J1473" s="27">
        <v>0</v>
      </c>
      <c r="K1473" s="27">
        <v>0</v>
      </c>
      <c r="L1473" s="60">
        <f t="shared" si="0"/>
        <v>3750</v>
      </c>
      <c r="M1473" s="27" t="s">
        <v>157</v>
      </c>
    </row>
    <row r="1474" customHeight="1" spans="1:13">
      <c r="A1474" s="67">
        <v>43242</v>
      </c>
      <c r="B1474" s="27" t="s">
        <v>338</v>
      </c>
      <c r="C1474" s="27">
        <v>600</v>
      </c>
      <c r="D1474" s="27" t="s">
        <v>19</v>
      </c>
      <c r="E1474" s="27">
        <v>388</v>
      </c>
      <c r="F1474" s="27">
        <v>398</v>
      </c>
      <c r="G1474" s="27">
        <v>408</v>
      </c>
      <c r="H1474" s="27">
        <v>418</v>
      </c>
      <c r="I1474" s="27">
        <v>5820</v>
      </c>
      <c r="J1474" s="27">
        <v>0</v>
      </c>
      <c r="K1474" s="27">
        <v>0</v>
      </c>
      <c r="L1474" s="60">
        <f t="shared" si="0"/>
        <v>5820</v>
      </c>
      <c r="M1474" s="27" t="s">
        <v>157</v>
      </c>
    </row>
    <row r="1475" customHeight="1" spans="1:13">
      <c r="A1475" s="67">
        <v>43242</v>
      </c>
      <c r="B1475" s="27" t="s">
        <v>225</v>
      </c>
      <c r="C1475" s="27">
        <v>500</v>
      </c>
      <c r="D1475" s="27" t="s">
        <v>19</v>
      </c>
      <c r="E1475" s="27">
        <v>2165</v>
      </c>
      <c r="F1475" s="27">
        <v>2173</v>
      </c>
      <c r="G1475" s="27">
        <v>2181</v>
      </c>
      <c r="H1475" s="27" t="s">
        <v>341</v>
      </c>
      <c r="I1475" s="27">
        <v>4000</v>
      </c>
      <c r="J1475" s="27">
        <v>0</v>
      </c>
      <c r="K1475" s="27">
        <v>0</v>
      </c>
      <c r="L1475" s="60">
        <f t="shared" si="0"/>
        <v>4000</v>
      </c>
      <c r="M1475" s="27" t="s">
        <v>157</v>
      </c>
    </row>
    <row r="1476" customHeight="1" spans="1:13">
      <c r="A1476" s="67">
        <v>43242</v>
      </c>
      <c r="B1476" s="27" t="s">
        <v>342</v>
      </c>
      <c r="C1476" s="27">
        <v>1500</v>
      </c>
      <c r="D1476" s="27" t="s">
        <v>19</v>
      </c>
      <c r="E1476" s="27">
        <v>302</v>
      </c>
      <c r="F1476" s="27">
        <v>305</v>
      </c>
      <c r="G1476" s="27">
        <v>308</v>
      </c>
      <c r="H1476" s="27">
        <v>311</v>
      </c>
      <c r="I1476" s="27">
        <v>4500</v>
      </c>
      <c r="J1476" s="27">
        <v>4500</v>
      </c>
      <c r="K1476" s="27">
        <v>0</v>
      </c>
      <c r="L1476" s="60">
        <f t="shared" si="0"/>
        <v>9000</v>
      </c>
      <c r="M1476" s="27" t="s">
        <v>20</v>
      </c>
    </row>
    <row r="1477" customHeight="1" spans="1:13">
      <c r="A1477" s="67">
        <v>43241</v>
      </c>
      <c r="B1477" s="27" t="s">
        <v>338</v>
      </c>
      <c r="C1477" s="27">
        <v>600</v>
      </c>
      <c r="D1477" s="27" t="s">
        <v>15</v>
      </c>
      <c r="E1477" s="27">
        <v>347</v>
      </c>
      <c r="F1477" s="27">
        <v>337</v>
      </c>
      <c r="G1477" s="27">
        <v>327</v>
      </c>
      <c r="H1477" s="27">
        <v>317</v>
      </c>
      <c r="I1477" s="27">
        <v>6000</v>
      </c>
      <c r="J1477" s="27">
        <v>0</v>
      </c>
      <c r="K1477" s="27">
        <v>0</v>
      </c>
      <c r="L1477" s="60">
        <f t="shared" si="0"/>
        <v>6000</v>
      </c>
      <c r="M1477" s="27" t="s">
        <v>157</v>
      </c>
    </row>
    <row r="1478" customHeight="1" spans="1:13">
      <c r="A1478" s="67">
        <v>43241</v>
      </c>
      <c r="B1478" s="27" t="s">
        <v>86</v>
      </c>
      <c r="C1478" s="27">
        <v>1200</v>
      </c>
      <c r="D1478" s="27" t="s">
        <v>289</v>
      </c>
      <c r="E1478" s="27">
        <v>690</v>
      </c>
      <c r="F1478" s="27">
        <v>687</v>
      </c>
      <c r="G1478" s="27">
        <v>684</v>
      </c>
      <c r="H1478" s="27">
        <v>681</v>
      </c>
      <c r="I1478" s="27">
        <v>3600</v>
      </c>
      <c r="J1478" s="27">
        <v>3600</v>
      </c>
      <c r="K1478" s="27">
        <v>3600</v>
      </c>
      <c r="L1478" s="60">
        <f t="shared" si="0"/>
        <v>10800</v>
      </c>
      <c r="M1478" s="27" t="s">
        <v>16</v>
      </c>
    </row>
    <row r="1479" customHeight="1" spans="1:13">
      <c r="A1479" s="67">
        <v>43241</v>
      </c>
      <c r="B1479" s="27" t="s">
        <v>343</v>
      </c>
      <c r="C1479" s="27">
        <v>550</v>
      </c>
      <c r="D1479" s="27" t="s">
        <v>15</v>
      </c>
      <c r="E1479" s="27">
        <v>975.6</v>
      </c>
      <c r="F1479" s="27">
        <v>965.6</v>
      </c>
      <c r="G1479" s="27">
        <v>955.6</v>
      </c>
      <c r="H1479" s="27">
        <v>945.6</v>
      </c>
      <c r="I1479" s="27">
        <v>5500</v>
      </c>
      <c r="J1479" s="27">
        <v>5500</v>
      </c>
      <c r="K1479" s="27">
        <v>0</v>
      </c>
      <c r="L1479" s="60">
        <f t="shared" si="0"/>
        <v>11000</v>
      </c>
      <c r="M1479" s="27" t="s">
        <v>157</v>
      </c>
    </row>
    <row r="1480" customHeight="1" spans="1:13">
      <c r="A1480" s="67">
        <v>43238</v>
      </c>
      <c r="B1480" s="62" t="s">
        <v>344</v>
      </c>
      <c r="C1480" s="62">
        <v>1000</v>
      </c>
      <c r="D1480" s="68" t="s">
        <v>289</v>
      </c>
      <c r="E1480" s="69">
        <v>540</v>
      </c>
      <c r="F1480" s="69">
        <v>536</v>
      </c>
      <c r="G1480" s="69">
        <v>532</v>
      </c>
      <c r="H1480" s="69">
        <v>528</v>
      </c>
      <c r="I1480" s="69">
        <v>4000</v>
      </c>
      <c r="J1480" s="71">
        <v>4000</v>
      </c>
      <c r="K1480" s="71">
        <v>0</v>
      </c>
      <c r="L1480" s="60">
        <f t="shared" si="0"/>
        <v>8000</v>
      </c>
      <c r="M1480" s="27" t="s">
        <v>20</v>
      </c>
    </row>
    <row r="1481" customHeight="1" spans="1:13">
      <c r="A1481" s="67">
        <v>43237</v>
      </c>
      <c r="B1481" s="62" t="s">
        <v>345</v>
      </c>
      <c r="C1481" s="62">
        <v>4500</v>
      </c>
      <c r="D1481" s="68" t="s">
        <v>346</v>
      </c>
      <c r="E1481" s="69">
        <v>122</v>
      </c>
      <c r="F1481" s="69">
        <v>120.5</v>
      </c>
      <c r="G1481" s="69">
        <v>119</v>
      </c>
      <c r="H1481" s="69">
        <v>117.5</v>
      </c>
      <c r="I1481" s="69">
        <v>0</v>
      </c>
      <c r="J1481" s="71">
        <v>0</v>
      </c>
      <c r="K1481" s="71">
        <v>0</v>
      </c>
      <c r="L1481" s="25">
        <v>-4000</v>
      </c>
      <c r="M1481" s="27" t="s">
        <v>24</v>
      </c>
    </row>
    <row r="1482" customHeight="1" spans="1:13">
      <c r="A1482" s="67">
        <v>43237</v>
      </c>
      <c r="B1482" s="62" t="s">
        <v>347</v>
      </c>
      <c r="C1482" s="62">
        <v>5000</v>
      </c>
      <c r="D1482" s="68" t="s">
        <v>291</v>
      </c>
      <c r="E1482" s="69">
        <v>103.3</v>
      </c>
      <c r="F1482" s="69">
        <v>104.5</v>
      </c>
      <c r="G1482" s="69">
        <v>105.7</v>
      </c>
      <c r="H1482" s="69">
        <v>106.9</v>
      </c>
      <c r="I1482" s="69">
        <v>6000</v>
      </c>
      <c r="J1482" s="71">
        <v>6000</v>
      </c>
      <c r="K1482" s="71">
        <v>0</v>
      </c>
      <c r="L1482" s="72">
        <v>12000</v>
      </c>
      <c r="M1482" s="27" t="s">
        <v>20</v>
      </c>
    </row>
    <row r="1483" customHeight="1" spans="1:13">
      <c r="A1483" s="67">
        <v>43237</v>
      </c>
      <c r="B1483" s="62" t="s">
        <v>348</v>
      </c>
      <c r="C1483" s="62">
        <v>750</v>
      </c>
      <c r="D1483" s="68" t="s">
        <v>19</v>
      </c>
      <c r="E1483" s="69">
        <v>948</v>
      </c>
      <c r="F1483" s="69">
        <v>955</v>
      </c>
      <c r="G1483" s="69">
        <v>961</v>
      </c>
      <c r="H1483" s="69">
        <v>967</v>
      </c>
      <c r="I1483" s="69">
        <v>0</v>
      </c>
      <c r="J1483" s="71">
        <v>0</v>
      </c>
      <c r="K1483" s="71">
        <v>0</v>
      </c>
      <c r="L1483" s="72">
        <v>0</v>
      </c>
      <c r="M1483" s="27" t="s">
        <v>43</v>
      </c>
    </row>
    <row r="1484" customHeight="1" spans="1:13">
      <c r="A1484" s="67">
        <v>43237</v>
      </c>
      <c r="B1484" s="62" t="s">
        <v>349</v>
      </c>
      <c r="C1484" s="62">
        <v>800</v>
      </c>
      <c r="D1484" s="68" t="s">
        <v>346</v>
      </c>
      <c r="E1484" s="69">
        <v>1197</v>
      </c>
      <c r="F1484" s="69">
        <v>1192</v>
      </c>
      <c r="G1484" s="69">
        <v>1187</v>
      </c>
      <c r="H1484" s="69">
        <v>1182</v>
      </c>
      <c r="I1484" s="69">
        <v>4000</v>
      </c>
      <c r="J1484" s="71">
        <v>4000</v>
      </c>
      <c r="K1484" s="71">
        <v>4000</v>
      </c>
      <c r="L1484" s="72">
        <v>12000</v>
      </c>
      <c r="M1484" s="27" t="s">
        <v>16</v>
      </c>
    </row>
    <row r="1485" customHeight="1" spans="1:13">
      <c r="A1485" s="67">
        <v>43236</v>
      </c>
      <c r="B1485" s="62" t="s">
        <v>350</v>
      </c>
      <c r="C1485" s="62">
        <v>3800</v>
      </c>
      <c r="D1485" s="68" t="s">
        <v>293</v>
      </c>
      <c r="E1485" s="69">
        <v>114</v>
      </c>
      <c r="F1485" s="69">
        <v>115.5</v>
      </c>
      <c r="G1485" s="69">
        <v>117</v>
      </c>
      <c r="H1485" s="69">
        <v>118.5</v>
      </c>
      <c r="I1485" s="69">
        <v>5700</v>
      </c>
      <c r="J1485" s="71">
        <v>5700</v>
      </c>
      <c r="K1485" s="71">
        <v>5700</v>
      </c>
      <c r="L1485" s="72">
        <v>17100</v>
      </c>
      <c r="M1485" s="27" t="s">
        <v>16</v>
      </c>
    </row>
    <row r="1486" customHeight="1" spans="1:13">
      <c r="A1486" s="67">
        <v>43236</v>
      </c>
      <c r="B1486" s="62" t="s">
        <v>35</v>
      </c>
      <c r="C1486" s="62">
        <v>2750</v>
      </c>
      <c r="D1486" s="68" t="s">
        <v>351</v>
      </c>
      <c r="E1486" s="69">
        <v>296</v>
      </c>
      <c r="F1486" s="69">
        <v>294.5</v>
      </c>
      <c r="G1486" s="69">
        <v>293</v>
      </c>
      <c r="H1486" s="69">
        <v>291.5</v>
      </c>
      <c r="I1486" s="69">
        <v>0</v>
      </c>
      <c r="J1486" s="71">
        <v>0</v>
      </c>
      <c r="K1486" s="71">
        <v>0</v>
      </c>
      <c r="L1486" s="72">
        <v>0</v>
      </c>
      <c r="M1486" s="27" t="s">
        <v>43</v>
      </c>
    </row>
    <row r="1487" customHeight="1" spans="1:13">
      <c r="A1487" s="67">
        <v>43236</v>
      </c>
      <c r="B1487" s="62" t="s">
        <v>352</v>
      </c>
      <c r="C1487" s="62">
        <v>1500</v>
      </c>
      <c r="D1487" s="68" t="s">
        <v>19</v>
      </c>
      <c r="E1487" s="69">
        <v>175</v>
      </c>
      <c r="F1487" s="69">
        <v>178</v>
      </c>
      <c r="G1487" s="69">
        <v>181</v>
      </c>
      <c r="H1487" s="69">
        <v>184</v>
      </c>
      <c r="I1487" s="69">
        <v>4125</v>
      </c>
      <c r="J1487" s="71">
        <v>0</v>
      </c>
      <c r="K1487" s="71">
        <v>0</v>
      </c>
      <c r="L1487" s="72">
        <v>4125</v>
      </c>
      <c r="M1487" s="27" t="s">
        <v>157</v>
      </c>
    </row>
    <row r="1488" customHeight="1" spans="1:13">
      <c r="A1488" s="67">
        <v>43235</v>
      </c>
      <c r="B1488" s="62" t="s">
        <v>166</v>
      </c>
      <c r="C1488" s="62">
        <v>1750</v>
      </c>
      <c r="D1488" s="68" t="s">
        <v>291</v>
      </c>
      <c r="E1488" s="69">
        <v>355</v>
      </c>
      <c r="F1488" s="69">
        <v>357.5</v>
      </c>
      <c r="G1488" s="69">
        <v>360</v>
      </c>
      <c r="H1488" s="69">
        <v>362.5</v>
      </c>
      <c r="I1488" s="69">
        <v>0</v>
      </c>
      <c r="J1488" s="71">
        <v>0</v>
      </c>
      <c r="K1488" s="71">
        <v>0</v>
      </c>
      <c r="L1488" s="72">
        <v>0</v>
      </c>
      <c r="M1488" s="27" t="s">
        <v>43</v>
      </c>
    </row>
    <row r="1489" customHeight="1" spans="1:13">
      <c r="A1489" s="67">
        <v>43235</v>
      </c>
      <c r="B1489" s="62" t="s">
        <v>353</v>
      </c>
      <c r="C1489" s="62">
        <v>750</v>
      </c>
      <c r="D1489" s="68" t="s">
        <v>19</v>
      </c>
      <c r="E1489" s="69">
        <v>938</v>
      </c>
      <c r="F1489" s="69">
        <v>943</v>
      </c>
      <c r="G1489" s="69">
        <v>948</v>
      </c>
      <c r="H1489" s="69">
        <v>953</v>
      </c>
      <c r="I1489" s="69">
        <v>3750</v>
      </c>
      <c r="J1489" s="71">
        <v>3375</v>
      </c>
      <c r="K1489" s="71">
        <v>0</v>
      </c>
      <c r="L1489" s="72">
        <v>7125</v>
      </c>
      <c r="M1489" s="27" t="s">
        <v>20</v>
      </c>
    </row>
    <row r="1490" customHeight="1" spans="1:13">
      <c r="A1490" s="67">
        <v>43235</v>
      </c>
      <c r="B1490" s="62" t="s">
        <v>98</v>
      </c>
      <c r="C1490" s="62">
        <v>4000</v>
      </c>
      <c r="D1490" s="68" t="s">
        <v>315</v>
      </c>
      <c r="E1490" s="69">
        <v>214</v>
      </c>
      <c r="F1490" s="69">
        <v>215.5</v>
      </c>
      <c r="G1490" s="69">
        <v>217</v>
      </c>
      <c r="H1490" s="69">
        <v>218.5</v>
      </c>
      <c r="I1490" s="69">
        <v>4000</v>
      </c>
      <c r="J1490" s="71">
        <v>0</v>
      </c>
      <c r="K1490" s="71">
        <v>0</v>
      </c>
      <c r="L1490" s="72">
        <v>4000</v>
      </c>
      <c r="M1490" s="27" t="s">
        <v>157</v>
      </c>
    </row>
    <row r="1491" customHeight="1" spans="1:13">
      <c r="A1491" s="67">
        <v>43234</v>
      </c>
      <c r="B1491" s="62" t="s">
        <v>352</v>
      </c>
      <c r="C1491" s="62">
        <v>1500</v>
      </c>
      <c r="D1491" s="68" t="s">
        <v>15</v>
      </c>
      <c r="E1491" s="69">
        <v>176</v>
      </c>
      <c r="F1491" s="69">
        <v>170</v>
      </c>
      <c r="G1491" s="69">
        <v>164</v>
      </c>
      <c r="H1491" s="69">
        <v>158</v>
      </c>
      <c r="I1491" s="69">
        <v>0</v>
      </c>
      <c r="J1491" s="71">
        <v>0</v>
      </c>
      <c r="K1491" s="71">
        <v>0</v>
      </c>
      <c r="L1491" s="25">
        <v>-3500</v>
      </c>
      <c r="M1491" s="27" t="s">
        <v>24</v>
      </c>
    </row>
    <row r="1492" customHeight="1" spans="1:13">
      <c r="A1492" s="67">
        <v>43234</v>
      </c>
      <c r="B1492" s="62" t="s">
        <v>96</v>
      </c>
      <c r="C1492" s="62">
        <v>1000</v>
      </c>
      <c r="D1492" s="68" t="s">
        <v>315</v>
      </c>
      <c r="E1492" s="69">
        <v>970</v>
      </c>
      <c r="F1492" s="69">
        <v>974</v>
      </c>
      <c r="G1492" s="69">
        <v>978</v>
      </c>
      <c r="H1492" s="69">
        <v>982</v>
      </c>
      <c r="I1492" s="69">
        <v>4000</v>
      </c>
      <c r="J1492" s="71">
        <v>0</v>
      </c>
      <c r="K1492" s="71">
        <v>0</v>
      </c>
      <c r="L1492" s="72">
        <v>4000</v>
      </c>
      <c r="M1492" s="27" t="s">
        <v>157</v>
      </c>
    </row>
    <row r="1493" customHeight="1" spans="1:13">
      <c r="A1493" s="67">
        <v>43234</v>
      </c>
      <c r="B1493" s="62" t="s">
        <v>96</v>
      </c>
      <c r="C1493" s="62">
        <v>1000</v>
      </c>
      <c r="D1493" s="68" t="s">
        <v>19</v>
      </c>
      <c r="E1493" s="69">
        <v>955</v>
      </c>
      <c r="F1493" s="69">
        <v>959</v>
      </c>
      <c r="G1493" s="69">
        <v>963</v>
      </c>
      <c r="H1493" s="69">
        <v>967</v>
      </c>
      <c r="I1493" s="69">
        <v>4000</v>
      </c>
      <c r="J1493" s="71">
        <v>4000</v>
      </c>
      <c r="K1493" s="71">
        <v>4000</v>
      </c>
      <c r="L1493" s="72">
        <v>12000</v>
      </c>
      <c r="M1493" s="27" t="s">
        <v>16</v>
      </c>
    </row>
    <row r="1494" customHeight="1" spans="1:13">
      <c r="A1494" s="67">
        <v>43231</v>
      </c>
      <c r="B1494" s="62" t="s">
        <v>246</v>
      </c>
      <c r="C1494" s="62">
        <v>1800</v>
      </c>
      <c r="D1494" s="68" t="s">
        <v>19</v>
      </c>
      <c r="E1494" s="69">
        <v>400</v>
      </c>
      <c r="F1494" s="69">
        <v>402.5</v>
      </c>
      <c r="G1494" s="69">
        <v>405</v>
      </c>
      <c r="H1494" s="69">
        <v>407</v>
      </c>
      <c r="I1494" s="69">
        <v>2790</v>
      </c>
      <c r="J1494" s="71">
        <v>0</v>
      </c>
      <c r="K1494" s="71">
        <v>0</v>
      </c>
      <c r="L1494" s="72">
        <v>2790</v>
      </c>
      <c r="M1494" s="27" t="s">
        <v>157</v>
      </c>
    </row>
    <row r="1495" customHeight="1" spans="1:13">
      <c r="A1495" s="67">
        <v>43231</v>
      </c>
      <c r="B1495" s="62" t="s">
        <v>354</v>
      </c>
      <c r="C1495" s="62">
        <v>3000</v>
      </c>
      <c r="D1495" s="68" t="s">
        <v>19</v>
      </c>
      <c r="E1495" s="69">
        <v>173</v>
      </c>
      <c r="F1495" s="69">
        <v>174.5</v>
      </c>
      <c r="G1495" s="69">
        <v>176</v>
      </c>
      <c r="H1495" s="69">
        <v>177.5</v>
      </c>
      <c r="I1495" s="69">
        <v>0</v>
      </c>
      <c r="J1495" s="71">
        <v>0</v>
      </c>
      <c r="K1495" s="71">
        <v>0</v>
      </c>
      <c r="L1495" s="72">
        <v>0</v>
      </c>
      <c r="M1495" s="27" t="s">
        <v>43</v>
      </c>
    </row>
    <row r="1496" customHeight="1" spans="1:13">
      <c r="A1496" s="67">
        <v>43231</v>
      </c>
      <c r="B1496" s="62" t="s">
        <v>268</v>
      </c>
      <c r="C1496" s="62">
        <v>1575</v>
      </c>
      <c r="D1496" s="68" t="s">
        <v>19</v>
      </c>
      <c r="E1496" s="69">
        <v>317</v>
      </c>
      <c r="F1496" s="69">
        <v>319.5</v>
      </c>
      <c r="G1496" s="69">
        <v>322</v>
      </c>
      <c r="H1496" s="69">
        <v>324.5</v>
      </c>
      <c r="I1496" s="69">
        <v>3937.5</v>
      </c>
      <c r="J1496" s="71">
        <v>0</v>
      </c>
      <c r="K1496" s="71">
        <v>0</v>
      </c>
      <c r="L1496" s="72">
        <v>3937.5</v>
      </c>
      <c r="M1496" s="27" t="s">
        <v>157</v>
      </c>
    </row>
    <row r="1497" customHeight="1" spans="1:13">
      <c r="A1497" s="67">
        <v>43231</v>
      </c>
      <c r="B1497" s="62" t="s">
        <v>29</v>
      </c>
      <c r="C1497" s="62">
        <v>600</v>
      </c>
      <c r="D1497" s="68" t="s">
        <v>19</v>
      </c>
      <c r="E1497" s="69">
        <v>1270</v>
      </c>
      <c r="F1497" s="69">
        <v>1277</v>
      </c>
      <c r="G1497" s="69">
        <v>1284</v>
      </c>
      <c r="H1497" s="69">
        <v>1291</v>
      </c>
      <c r="I1497" s="69">
        <v>4200</v>
      </c>
      <c r="J1497" s="71">
        <v>0</v>
      </c>
      <c r="K1497" s="71">
        <v>0</v>
      </c>
      <c r="L1497" s="72">
        <v>4200</v>
      </c>
      <c r="M1497" s="27" t="s">
        <v>157</v>
      </c>
    </row>
    <row r="1498" customHeight="1" spans="1:13">
      <c r="A1498" s="67">
        <v>43230</v>
      </c>
      <c r="B1498" s="62" t="s">
        <v>355</v>
      </c>
      <c r="C1498" s="62">
        <v>1500</v>
      </c>
      <c r="D1498" s="68" t="s">
        <v>19</v>
      </c>
      <c r="E1498" s="69">
        <v>310</v>
      </c>
      <c r="F1498" s="69">
        <v>314</v>
      </c>
      <c r="G1498" s="69">
        <v>318</v>
      </c>
      <c r="H1498" s="69">
        <v>322</v>
      </c>
      <c r="I1498" s="69">
        <v>4950</v>
      </c>
      <c r="J1498" s="71">
        <v>0</v>
      </c>
      <c r="K1498" s="71">
        <v>0</v>
      </c>
      <c r="L1498" s="72">
        <v>4950</v>
      </c>
      <c r="M1498" s="27" t="s">
        <v>157</v>
      </c>
    </row>
    <row r="1499" customHeight="1" spans="1:13">
      <c r="A1499" s="67">
        <v>43230</v>
      </c>
      <c r="B1499" s="62" t="s">
        <v>67</v>
      </c>
      <c r="C1499" s="62">
        <v>1300</v>
      </c>
      <c r="D1499" s="68" t="s">
        <v>19</v>
      </c>
      <c r="E1499" s="69">
        <v>605</v>
      </c>
      <c r="F1499" s="69">
        <v>608</v>
      </c>
      <c r="G1499" s="69">
        <v>611</v>
      </c>
      <c r="H1499" s="69">
        <v>614</v>
      </c>
      <c r="I1499" s="69">
        <v>3250</v>
      </c>
      <c r="J1499" s="71">
        <v>0</v>
      </c>
      <c r="K1499" s="71">
        <v>0</v>
      </c>
      <c r="L1499" s="72">
        <v>3250</v>
      </c>
      <c r="M1499" s="27" t="s">
        <v>157</v>
      </c>
    </row>
    <row r="1500" customHeight="1" spans="1:13">
      <c r="A1500" s="67">
        <v>43230</v>
      </c>
      <c r="B1500" s="62" t="s">
        <v>356</v>
      </c>
      <c r="C1500" s="62">
        <v>1500</v>
      </c>
      <c r="D1500" s="68" t="s">
        <v>19</v>
      </c>
      <c r="E1500" s="69">
        <v>222</v>
      </c>
      <c r="F1500" s="69">
        <v>226</v>
      </c>
      <c r="G1500" s="69">
        <v>230</v>
      </c>
      <c r="H1500" s="69">
        <v>234</v>
      </c>
      <c r="I1500" s="69">
        <v>0</v>
      </c>
      <c r="J1500" s="71">
        <v>0</v>
      </c>
      <c r="K1500" s="71">
        <v>0</v>
      </c>
      <c r="L1500" s="72">
        <v>0</v>
      </c>
      <c r="M1500" s="27" t="s">
        <v>43</v>
      </c>
    </row>
    <row r="1501" customHeight="1" spans="1:13">
      <c r="A1501" s="67">
        <v>43229</v>
      </c>
      <c r="B1501" s="62" t="s">
        <v>268</v>
      </c>
      <c r="C1501" s="62">
        <v>1575</v>
      </c>
      <c r="D1501" s="68" t="s">
        <v>291</v>
      </c>
      <c r="E1501" s="69">
        <v>301</v>
      </c>
      <c r="F1501" s="69">
        <v>305</v>
      </c>
      <c r="G1501" s="69">
        <v>309</v>
      </c>
      <c r="H1501" s="69">
        <v>313</v>
      </c>
      <c r="I1501" s="69">
        <v>6300</v>
      </c>
      <c r="J1501" s="71">
        <v>6300</v>
      </c>
      <c r="K1501" s="71">
        <v>0</v>
      </c>
      <c r="L1501" s="72">
        <v>12600</v>
      </c>
      <c r="M1501" s="27" t="s">
        <v>20</v>
      </c>
    </row>
    <row r="1502" customHeight="1" spans="1:13">
      <c r="A1502" s="67">
        <v>43229</v>
      </c>
      <c r="B1502" s="62" t="s">
        <v>352</v>
      </c>
      <c r="C1502" s="62">
        <v>1500</v>
      </c>
      <c r="D1502" s="68" t="s">
        <v>19</v>
      </c>
      <c r="E1502" s="69">
        <v>211</v>
      </c>
      <c r="F1502" s="69">
        <v>215</v>
      </c>
      <c r="G1502" s="69">
        <v>219</v>
      </c>
      <c r="H1502" s="69">
        <v>223</v>
      </c>
      <c r="I1502" s="69">
        <v>6000</v>
      </c>
      <c r="J1502" s="71">
        <v>0</v>
      </c>
      <c r="K1502" s="71">
        <v>0</v>
      </c>
      <c r="L1502" s="72">
        <v>6000</v>
      </c>
      <c r="M1502" s="27" t="s">
        <v>157</v>
      </c>
    </row>
    <row r="1503" customHeight="1" spans="1:13">
      <c r="A1503" s="67">
        <v>43228</v>
      </c>
      <c r="B1503" s="62" t="s">
        <v>357</v>
      </c>
      <c r="C1503" s="62">
        <v>2750</v>
      </c>
      <c r="D1503" s="68" t="s">
        <v>19</v>
      </c>
      <c r="E1503" s="69">
        <v>307</v>
      </c>
      <c r="F1503" s="69">
        <v>309</v>
      </c>
      <c r="G1503" s="69">
        <v>311</v>
      </c>
      <c r="H1503" s="69">
        <v>313</v>
      </c>
      <c r="I1503" s="69">
        <v>5500</v>
      </c>
      <c r="J1503" s="71">
        <v>5500</v>
      </c>
      <c r="K1503" s="71">
        <v>0</v>
      </c>
      <c r="L1503" s="72">
        <v>11000</v>
      </c>
      <c r="M1503" s="27" t="s">
        <v>20</v>
      </c>
    </row>
    <row r="1504" customHeight="1" spans="1:13">
      <c r="A1504" s="67">
        <v>43227</v>
      </c>
      <c r="B1504" s="62" t="s">
        <v>161</v>
      </c>
      <c r="C1504" s="62">
        <v>1600</v>
      </c>
      <c r="D1504" s="68" t="s">
        <v>289</v>
      </c>
      <c r="E1504" s="69">
        <v>392</v>
      </c>
      <c r="F1504" s="69">
        <v>388</v>
      </c>
      <c r="G1504" s="69">
        <v>384</v>
      </c>
      <c r="H1504" s="69">
        <v>380</v>
      </c>
      <c r="I1504" s="69">
        <v>6400</v>
      </c>
      <c r="J1504" s="71">
        <v>0</v>
      </c>
      <c r="K1504" s="71">
        <v>0</v>
      </c>
      <c r="L1504" s="72">
        <v>6400</v>
      </c>
      <c r="M1504" s="27" t="s">
        <v>157</v>
      </c>
    </row>
    <row r="1505" customHeight="1" spans="1:13">
      <c r="A1505" s="67">
        <v>43227</v>
      </c>
      <c r="B1505" s="62" t="s">
        <v>358</v>
      </c>
      <c r="C1505" s="62">
        <v>900</v>
      </c>
      <c r="D1505" s="68" t="s">
        <v>289</v>
      </c>
      <c r="E1505" s="69">
        <v>723</v>
      </c>
      <c r="F1505" s="69">
        <v>716</v>
      </c>
      <c r="G1505" s="69">
        <v>709</v>
      </c>
      <c r="H1505" s="69">
        <v>702</v>
      </c>
      <c r="I1505" s="69">
        <v>0</v>
      </c>
      <c r="J1505" s="71">
        <v>0</v>
      </c>
      <c r="K1505" s="71">
        <v>0</v>
      </c>
      <c r="L1505" s="72">
        <v>0</v>
      </c>
      <c r="M1505" s="27" t="s">
        <v>43</v>
      </c>
    </row>
    <row r="1506" customHeight="1" spans="1:13">
      <c r="A1506" s="67">
        <v>43227</v>
      </c>
      <c r="B1506" s="62" t="s">
        <v>76</v>
      </c>
      <c r="C1506" s="62">
        <v>3500</v>
      </c>
      <c r="D1506" s="43" t="s">
        <v>19</v>
      </c>
      <c r="E1506" s="69">
        <v>239</v>
      </c>
      <c r="F1506" s="69">
        <v>240.5</v>
      </c>
      <c r="G1506" s="69">
        <v>242</v>
      </c>
      <c r="H1506" s="69" t="s">
        <v>359</v>
      </c>
      <c r="I1506" s="69">
        <v>5250</v>
      </c>
      <c r="J1506" s="71">
        <v>0</v>
      </c>
      <c r="K1506" s="71">
        <v>0</v>
      </c>
      <c r="L1506" s="72">
        <v>5250</v>
      </c>
      <c r="M1506" s="27" t="s">
        <v>157</v>
      </c>
    </row>
    <row r="1507" customHeight="1" spans="1:13">
      <c r="A1507" s="67">
        <v>43224</v>
      </c>
      <c r="B1507" s="62" t="s">
        <v>360</v>
      </c>
      <c r="C1507" s="62">
        <v>1500</v>
      </c>
      <c r="D1507" s="68" t="s">
        <v>291</v>
      </c>
      <c r="E1507" s="69">
        <v>134</v>
      </c>
      <c r="F1507" s="69">
        <v>136.5</v>
      </c>
      <c r="G1507" s="69">
        <v>139</v>
      </c>
      <c r="H1507" s="69" t="s">
        <v>361</v>
      </c>
      <c r="I1507" s="69">
        <v>3750</v>
      </c>
      <c r="J1507" s="71">
        <v>3750</v>
      </c>
      <c r="K1507" s="71">
        <v>3750</v>
      </c>
      <c r="L1507" s="72">
        <v>11250</v>
      </c>
      <c r="M1507" s="27" t="s">
        <v>16</v>
      </c>
    </row>
    <row r="1508" customHeight="1" spans="1:13">
      <c r="A1508" s="67">
        <v>43223</v>
      </c>
      <c r="B1508" s="62" t="s">
        <v>362</v>
      </c>
      <c r="C1508" s="62">
        <v>1700</v>
      </c>
      <c r="D1508" s="68" t="s">
        <v>19</v>
      </c>
      <c r="E1508" s="69">
        <v>324</v>
      </c>
      <c r="F1508" s="69">
        <v>326.5</v>
      </c>
      <c r="G1508" s="69">
        <v>329</v>
      </c>
      <c r="H1508" s="69" t="s">
        <v>363</v>
      </c>
      <c r="I1508" s="69">
        <v>4250</v>
      </c>
      <c r="J1508" s="71">
        <v>0</v>
      </c>
      <c r="K1508" s="71">
        <v>0</v>
      </c>
      <c r="L1508" s="72">
        <v>4250</v>
      </c>
      <c r="M1508" s="27" t="s">
        <v>157</v>
      </c>
    </row>
    <row r="1509" customHeight="1" spans="1:13">
      <c r="A1509" s="67">
        <v>43223</v>
      </c>
      <c r="B1509" s="62" t="s">
        <v>327</v>
      </c>
      <c r="C1509" s="62">
        <v>1300</v>
      </c>
      <c r="D1509" s="68" t="s">
        <v>19</v>
      </c>
      <c r="E1509" s="69">
        <v>609.5</v>
      </c>
      <c r="F1509" s="69">
        <v>612.5</v>
      </c>
      <c r="G1509" s="69">
        <v>615.5</v>
      </c>
      <c r="H1509" s="69">
        <v>618.5</v>
      </c>
      <c r="I1509" s="69">
        <v>0</v>
      </c>
      <c r="J1509" s="71">
        <v>0</v>
      </c>
      <c r="K1509" s="71">
        <v>0</v>
      </c>
      <c r="L1509" s="72">
        <v>0</v>
      </c>
      <c r="M1509" s="27" t="s">
        <v>43</v>
      </c>
    </row>
    <row r="1510" customHeight="1" spans="1:13">
      <c r="A1510" s="67">
        <v>43222</v>
      </c>
      <c r="B1510" s="62" t="s">
        <v>327</v>
      </c>
      <c r="C1510" s="62">
        <v>1300</v>
      </c>
      <c r="D1510" s="68" t="s">
        <v>19</v>
      </c>
      <c r="E1510" s="69">
        <v>605</v>
      </c>
      <c r="F1510" s="69">
        <v>608</v>
      </c>
      <c r="G1510" s="69">
        <v>611</v>
      </c>
      <c r="H1510" s="69">
        <v>614</v>
      </c>
      <c r="I1510" s="69">
        <v>3900</v>
      </c>
      <c r="J1510" s="71">
        <v>0</v>
      </c>
      <c r="K1510" s="71">
        <v>0</v>
      </c>
      <c r="L1510" s="72">
        <v>3900</v>
      </c>
      <c r="M1510" s="27" t="s">
        <v>16</v>
      </c>
    </row>
    <row r="1511" customHeight="1" spans="1:13">
      <c r="A1511" s="67">
        <v>43222</v>
      </c>
      <c r="B1511" s="62" t="s">
        <v>352</v>
      </c>
      <c r="C1511" s="62">
        <v>1500</v>
      </c>
      <c r="D1511" s="68" t="s">
        <v>346</v>
      </c>
      <c r="E1511" s="69">
        <v>135</v>
      </c>
      <c r="F1511" s="69">
        <v>132.5</v>
      </c>
      <c r="G1511" s="69">
        <v>130</v>
      </c>
      <c r="H1511" s="69" t="s">
        <v>364</v>
      </c>
      <c r="I1511" s="69">
        <v>3750</v>
      </c>
      <c r="J1511" s="71">
        <v>0</v>
      </c>
      <c r="K1511" s="71">
        <v>0</v>
      </c>
      <c r="L1511" s="72">
        <v>3750</v>
      </c>
      <c r="M1511" s="27" t="s">
        <v>157</v>
      </c>
    </row>
    <row r="1512" customHeight="1" spans="1:13">
      <c r="A1512" s="67">
        <v>43220</v>
      </c>
      <c r="B1512" s="43" t="s">
        <v>365</v>
      </c>
      <c r="C1512" s="43">
        <v>1200</v>
      </c>
      <c r="D1512" s="43" t="s">
        <v>19</v>
      </c>
      <c r="E1512" s="70">
        <v>1080</v>
      </c>
      <c r="F1512" s="70">
        <v>1083</v>
      </c>
      <c r="G1512" s="70">
        <v>1086</v>
      </c>
      <c r="H1512" s="70" t="s">
        <v>366</v>
      </c>
      <c r="I1512" s="70">
        <v>3600</v>
      </c>
      <c r="J1512" s="73">
        <v>0</v>
      </c>
      <c r="K1512" s="70">
        <v>0</v>
      </c>
      <c r="L1512" s="74">
        <v>3600</v>
      </c>
      <c r="M1512" s="27" t="s">
        <v>157</v>
      </c>
    </row>
    <row r="1513" customHeight="1" spans="1:13">
      <c r="A1513" s="67">
        <v>43220</v>
      </c>
      <c r="B1513" s="43" t="s">
        <v>367</v>
      </c>
      <c r="C1513" s="43">
        <v>900</v>
      </c>
      <c r="D1513" s="43" t="s">
        <v>19</v>
      </c>
      <c r="E1513" s="69">
        <v>632.3</v>
      </c>
      <c r="F1513" s="70">
        <v>636.3</v>
      </c>
      <c r="G1513" s="70">
        <v>640.3</v>
      </c>
      <c r="H1513" s="70" t="s">
        <v>368</v>
      </c>
      <c r="I1513" s="70">
        <v>3600</v>
      </c>
      <c r="J1513" s="70">
        <v>3600</v>
      </c>
      <c r="K1513" s="70">
        <v>3600</v>
      </c>
      <c r="L1513" s="74">
        <v>10800</v>
      </c>
      <c r="M1513" s="27" t="s">
        <v>16</v>
      </c>
    </row>
    <row r="1514" customHeight="1" spans="1:13">
      <c r="A1514" s="67">
        <v>43220</v>
      </c>
      <c r="B1514" s="43" t="s">
        <v>369</v>
      </c>
      <c r="C1514" s="43">
        <v>4500</v>
      </c>
      <c r="D1514" s="43" t="s">
        <v>19</v>
      </c>
      <c r="E1514" s="69">
        <v>258.5</v>
      </c>
      <c r="F1514" s="70">
        <v>259.5</v>
      </c>
      <c r="G1514" s="70">
        <v>260.5</v>
      </c>
      <c r="H1514" s="70" t="s">
        <v>370</v>
      </c>
      <c r="I1514" s="70">
        <v>4500</v>
      </c>
      <c r="J1514" s="70">
        <v>0</v>
      </c>
      <c r="K1514" s="70">
        <v>0</v>
      </c>
      <c r="L1514" s="74">
        <v>4500</v>
      </c>
      <c r="M1514" s="27" t="s">
        <v>157</v>
      </c>
    </row>
    <row r="1515" customHeight="1" spans="1:13">
      <c r="A1515" s="67">
        <v>43217</v>
      </c>
      <c r="B1515" s="43" t="s">
        <v>321</v>
      </c>
      <c r="C1515" s="43">
        <v>1200</v>
      </c>
      <c r="D1515" s="43" t="s">
        <v>19</v>
      </c>
      <c r="E1515" s="69">
        <v>518</v>
      </c>
      <c r="F1515" s="70">
        <v>522</v>
      </c>
      <c r="G1515" s="70">
        <v>526</v>
      </c>
      <c r="H1515" s="70">
        <v>530</v>
      </c>
      <c r="I1515" s="70">
        <v>4800</v>
      </c>
      <c r="J1515" s="70">
        <v>4800</v>
      </c>
      <c r="K1515" s="70">
        <v>4800</v>
      </c>
      <c r="L1515" s="74">
        <v>14400</v>
      </c>
      <c r="M1515" s="27" t="s">
        <v>16</v>
      </c>
    </row>
    <row r="1516" customHeight="1" spans="1:13">
      <c r="A1516" s="67">
        <v>43217</v>
      </c>
      <c r="B1516" s="43" t="s">
        <v>371</v>
      </c>
      <c r="C1516" s="43">
        <v>3200</v>
      </c>
      <c r="D1516" s="43" t="s">
        <v>19</v>
      </c>
      <c r="E1516" s="69">
        <v>159.2</v>
      </c>
      <c r="F1516" s="70">
        <v>160.2</v>
      </c>
      <c r="G1516" s="70">
        <v>161.2</v>
      </c>
      <c r="H1516" s="70">
        <v>162.2</v>
      </c>
      <c r="I1516" s="70">
        <v>0</v>
      </c>
      <c r="J1516" s="70">
        <v>0</v>
      </c>
      <c r="K1516" s="70">
        <v>0</v>
      </c>
      <c r="L1516" s="74">
        <v>-3200</v>
      </c>
      <c r="M1516" s="27" t="s">
        <v>24</v>
      </c>
    </row>
    <row r="1517" customHeight="1" spans="1:13">
      <c r="A1517" s="67">
        <v>43217</v>
      </c>
      <c r="B1517" s="43" t="s">
        <v>40</v>
      </c>
      <c r="C1517" s="43">
        <v>3000</v>
      </c>
      <c r="D1517" s="43" t="s">
        <v>19</v>
      </c>
      <c r="E1517" s="69">
        <v>244</v>
      </c>
      <c r="F1517" s="70">
        <v>245.5</v>
      </c>
      <c r="G1517" s="70">
        <v>247</v>
      </c>
      <c r="H1517" s="70">
        <v>248.5</v>
      </c>
      <c r="I1517" s="70">
        <v>4500</v>
      </c>
      <c r="J1517" s="70">
        <v>0</v>
      </c>
      <c r="K1517" s="70">
        <v>0</v>
      </c>
      <c r="L1517" s="74">
        <v>4500</v>
      </c>
      <c r="M1517" s="27" t="s">
        <v>157</v>
      </c>
    </row>
    <row r="1518" customHeight="1" spans="1:13">
      <c r="A1518" s="67">
        <v>43216</v>
      </c>
      <c r="B1518" s="43" t="s">
        <v>114</v>
      </c>
      <c r="C1518" s="43">
        <v>900</v>
      </c>
      <c r="D1518" s="43" t="s">
        <v>315</v>
      </c>
      <c r="E1518" s="69">
        <v>666.2</v>
      </c>
      <c r="F1518" s="70">
        <v>668.2</v>
      </c>
      <c r="G1518" s="70">
        <v>670.2</v>
      </c>
      <c r="H1518" s="70" t="s">
        <v>372</v>
      </c>
      <c r="I1518" s="70">
        <v>0</v>
      </c>
      <c r="J1518" s="70">
        <v>0</v>
      </c>
      <c r="K1518" s="70">
        <v>0</v>
      </c>
      <c r="L1518" s="74">
        <v>0</v>
      </c>
      <c r="M1518" s="27" t="s">
        <v>43</v>
      </c>
    </row>
    <row r="1519" customHeight="1" spans="1:13">
      <c r="A1519" s="67">
        <v>43216</v>
      </c>
      <c r="B1519" s="43" t="s">
        <v>322</v>
      </c>
      <c r="C1519" s="43">
        <v>1000</v>
      </c>
      <c r="D1519" s="43" t="s">
        <v>19</v>
      </c>
      <c r="E1519" s="69">
        <v>985</v>
      </c>
      <c r="F1519" s="70">
        <v>989</v>
      </c>
      <c r="G1519" s="70">
        <v>993</v>
      </c>
      <c r="H1519" s="70">
        <v>997</v>
      </c>
      <c r="I1519" s="70">
        <v>2000</v>
      </c>
      <c r="J1519" s="70">
        <v>0</v>
      </c>
      <c r="K1519" s="70">
        <v>0</v>
      </c>
      <c r="L1519" s="74">
        <v>2000</v>
      </c>
      <c r="M1519" s="27" t="s">
        <v>157</v>
      </c>
    </row>
    <row r="1520" customHeight="1" spans="1:13">
      <c r="A1520" s="67">
        <v>43215</v>
      </c>
      <c r="B1520" s="43" t="s">
        <v>50</v>
      </c>
      <c r="C1520" s="43">
        <v>1700</v>
      </c>
      <c r="D1520" s="43" t="s">
        <v>19</v>
      </c>
      <c r="E1520" s="69">
        <v>425</v>
      </c>
      <c r="F1520" s="70">
        <v>427.5</v>
      </c>
      <c r="G1520" s="70">
        <v>430</v>
      </c>
      <c r="H1520" s="70" t="s">
        <v>373</v>
      </c>
      <c r="I1520" s="70">
        <v>0</v>
      </c>
      <c r="J1520" s="70">
        <v>0</v>
      </c>
      <c r="K1520" s="70">
        <v>0</v>
      </c>
      <c r="L1520" s="74">
        <v>-4250</v>
      </c>
      <c r="M1520" s="27" t="s">
        <v>24</v>
      </c>
    </row>
    <row r="1521" customHeight="1" spans="1:13">
      <c r="A1521" s="67">
        <v>43215</v>
      </c>
      <c r="B1521" s="43" t="s">
        <v>365</v>
      </c>
      <c r="C1521" s="43">
        <v>1200</v>
      </c>
      <c r="D1521" s="43" t="s">
        <v>315</v>
      </c>
      <c r="E1521" s="69">
        <v>1037.65</v>
      </c>
      <c r="F1521" s="70">
        <v>1040.65</v>
      </c>
      <c r="G1521" s="70">
        <v>1043.65</v>
      </c>
      <c r="H1521" s="70">
        <v>1046.65</v>
      </c>
      <c r="I1521" s="70">
        <v>0</v>
      </c>
      <c r="J1521" s="70">
        <v>0</v>
      </c>
      <c r="K1521" s="70">
        <v>0</v>
      </c>
      <c r="L1521" s="74">
        <v>-3200</v>
      </c>
      <c r="M1521" s="27" t="s">
        <v>24</v>
      </c>
    </row>
    <row r="1522" customHeight="1" spans="1:13">
      <c r="A1522" s="67">
        <v>43214</v>
      </c>
      <c r="B1522" s="43" t="s">
        <v>374</v>
      </c>
      <c r="C1522" s="43">
        <v>900</v>
      </c>
      <c r="D1522" s="43" t="s">
        <v>19</v>
      </c>
      <c r="E1522" s="69">
        <v>649</v>
      </c>
      <c r="F1522" s="70">
        <v>651.5</v>
      </c>
      <c r="G1522" s="70">
        <v>654</v>
      </c>
      <c r="H1522" s="70">
        <v>656.5</v>
      </c>
      <c r="I1522" s="70">
        <v>2250</v>
      </c>
      <c r="J1522" s="70">
        <v>2250</v>
      </c>
      <c r="K1522" s="70">
        <v>2250</v>
      </c>
      <c r="L1522" s="74">
        <v>6750</v>
      </c>
      <c r="M1522" s="27" t="s">
        <v>16</v>
      </c>
    </row>
    <row r="1523" customHeight="1" spans="1:13">
      <c r="A1523" s="67">
        <v>43214</v>
      </c>
      <c r="B1523" s="43" t="s">
        <v>232</v>
      </c>
      <c r="C1523" s="43">
        <v>1200</v>
      </c>
      <c r="D1523" s="43" t="s">
        <v>19</v>
      </c>
      <c r="E1523" s="69">
        <v>1003</v>
      </c>
      <c r="F1523" s="70">
        <v>1006</v>
      </c>
      <c r="G1523" s="70">
        <v>1009</v>
      </c>
      <c r="H1523" s="70" t="s">
        <v>375</v>
      </c>
      <c r="I1523" s="70">
        <v>3600</v>
      </c>
      <c r="J1523" s="70">
        <v>0</v>
      </c>
      <c r="K1523" s="70">
        <v>0</v>
      </c>
      <c r="L1523" s="74">
        <v>3600</v>
      </c>
      <c r="M1523" s="27" t="s">
        <v>157</v>
      </c>
    </row>
    <row r="1524" customHeight="1" spans="1:13">
      <c r="A1524" s="67">
        <v>43213</v>
      </c>
      <c r="B1524" s="43" t="s">
        <v>231</v>
      </c>
      <c r="C1524" s="43">
        <v>1200</v>
      </c>
      <c r="D1524" s="43" t="s">
        <v>293</v>
      </c>
      <c r="E1524" s="69">
        <v>1011</v>
      </c>
      <c r="F1524" s="70">
        <v>1014</v>
      </c>
      <c r="G1524" s="70">
        <v>1017</v>
      </c>
      <c r="H1524" s="70" t="s">
        <v>376</v>
      </c>
      <c r="I1524" s="70">
        <v>3600</v>
      </c>
      <c r="J1524" s="70">
        <v>3600</v>
      </c>
      <c r="K1524" s="70">
        <v>0</v>
      </c>
      <c r="L1524" s="74">
        <v>7200</v>
      </c>
      <c r="M1524" s="27" t="s">
        <v>20</v>
      </c>
    </row>
    <row r="1525" customHeight="1" spans="1:13">
      <c r="A1525" s="67">
        <v>43213</v>
      </c>
      <c r="B1525" s="43" t="s">
        <v>377</v>
      </c>
      <c r="C1525" s="43">
        <v>1000</v>
      </c>
      <c r="D1525" s="43" t="s">
        <v>19</v>
      </c>
      <c r="E1525" s="69">
        <v>494.5</v>
      </c>
      <c r="F1525" s="70">
        <v>497</v>
      </c>
      <c r="G1525" s="70" t="s">
        <v>378</v>
      </c>
      <c r="H1525" s="70">
        <v>502</v>
      </c>
      <c r="I1525" s="70">
        <v>2500</v>
      </c>
      <c r="J1525" s="70">
        <v>2500</v>
      </c>
      <c r="K1525" s="70">
        <v>2500</v>
      </c>
      <c r="L1525" s="74">
        <v>7500</v>
      </c>
      <c r="M1525" s="27" t="s">
        <v>16</v>
      </c>
    </row>
    <row r="1526" customHeight="1" spans="1:13">
      <c r="A1526" s="67">
        <v>43210</v>
      </c>
      <c r="B1526" s="43" t="s">
        <v>379</v>
      </c>
      <c r="C1526" s="43">
        <v>750</v>
      </c>
      <c r="D1526" s="43" t="s">
        <v>19</v>
      </c>
      <c r="E1526" s="69">
        <v>977</v>
      </c>
      <c r="F1526" s="70">
        <v>979</v>
      </c>
      <c r="G1526" s="70">
        <v>981</v>
      </c>
      <c r="H1526" s="70">
        <v>983</v>
      </c>
      <c r="I1526" s="70">
        <v>1500</v>
      </c>
      <c r="J1526" s="70">
        <v>1500</v>
      </c>
      <c r="K1526" s="70">
        <v>1500</v>
      </c>
      <c r="L1526" s="74">
        <v>4500</v>
      </c>
      <c r="M1526" s="27" t="s">
        <v>16</v>
      </c>
    </row>
    <row r="1527" customHeight="1" spans="1:13">
      <c r="A1527" s="67">
        <v>43210</v>
      </c>
      <c r="B1527" s="43" t="s">
        <v>124</v>
      </c>
      <c r="C1527" s="43">
        <v>1200</v>
      </c>
      <c r="D1527" s="43" t="s">
        <v>293</v>
      </c>
      <c r="E1527" s="69">
        <v>925</v>
      </c>
      <c r="F1527" s="70">
        <v>928</v>
      </c>
      <c r="G1527" s="70">
        <v>931</v>
      </c>
      <c r="H1527" s="70">
        <v>934</v>
      </c>
      <c r="I1527" s="70">
        <v>3600</v>
      </c>
      <c r="J1527" s="70">
        <v>3600</v>
      </c>
      <c r="K1527" s="70">
        <v>3600</v>
      </c>
      <c r="L1527" s="74">
        <v>10800</v>
      </c>
      <c r="M1527" s="27" t="s">
        <v>16</v>
      </c>
    </row>
    <row r="1528" customHeight="1" spans="1:13">
      <c r="A1528" s="67">
        <v>43209</v>
      </c>
      <c r="B1528" s="43" t="s">
        <v>152</v>
      </c>
      <c r="C1528" s="43">
        <v>1575</v>
      </c>
      <c r="D1528" s="43" t="s">
        <v>289</v>
      </c>
      <c r="E1528" s="69">
        <v>305.5</v>
      </c>
      <c r="F1528" s="70">
        <v>302.5</v>
      </c>
      <c r="G1528" s="70">
        <v>299.5</v>
      </c>
      <c r="H1528" s="70" t="s">
        <v>380</v>
      </c>
      <c r="I1528" s="70">
        <v>4725</v>
      </c>
      <c r="J1528" s="70">
        <v>0</v>
      </c>
      <c r="K1528" s="70">
        <v>0</v>
      </c>
      <c r="L1528" s="74">
        <v>4725</v>
      </c>
      <c r="M1528" s="27" t="s">
        <v>157</v>
      </c>
    </row>
    <row r="1529" customHeight="1" spans="1:13">
      <c r="A1529" s="67">
        <v>43209</v>
      </c>
      <c r="B1529" s="43" t="s">
        <v>97</v>
      </c>
      <c r="C1529" s="43">
        <v>1750</v>
      </c>
      <c r="D1529" s="43" t="s">
        <v>291</v>
      </c>
      <c r="E1529" s="69">
        <v>307.5</v>
      </c>
      <c r="F1529" s="70">
        <v>310</v>
      </c>
      <c r="G1529" s="70">
        <v>312.5</v>
      </c>
      <c r="H1529" s="70">
        <v>315</v>
      </c>
      <c r="I1529" s="70">
        <v>4375</v>
      </c>
      <c r="J1529" s="70">
        <v>0</v>
      </c>
      <c r="K1529" s="70">
        <v>0</v>
      </c>
      <c r="L1529" s="74">
        <v>4375</v>
      </c>
      <c r="M1529" s="27" t="s">
        <v>157</v>
      </c>
    </row>
    <row r="1530" customHeight="1" spans="1:13">
      <c r="A1530" s="67">
        <v>43209</v>
      </c>
      <c r="B1530" s="43" t="s">
        <v>218</v>
      </c>
      <c r="C1530" s="43">
        <v>3500</v>
      </c>
      <c r="D1530" s="43" t="s">
        <v>19</v>
      </c>
      <c r="E1530" s="69">
        <v>257</v>
      </c>
      <c r="F1530" s="70">
        <v>258</v>
      </c>
      <c r="G1530" s="70">
        <v>259</v>
      </c>
      <c r="H1530" s="70">
        <v>260</v>
      </c>
      <c r="I1530" s="70">
        <v>3500</v>
      </c>
      <c r="J1530" s="70">
        <v>3500</v>
      </c>
      <c r="K1530" s="70">
        <v>0</v>
      </c>
      <c r="L1530" s="74">
        <v>7000</v>
      </c>
      <c r="M1530" s="27" t="s">
        <v>20</v>
      </c>
    </row>
    <row r="1531" customHeight="1" spans="1:13">
      <c r="A1531" s="67">
        <v>43208</v>
      </c>
      <c r="B1531" s="43" t="s">
        <v>67</v>
      </c>
      <c r="C1531" s="43">
        <v>1300</v>
      </c>
      <c r="D1531" s="43" t="s">
        <v>291</v>
      </c>
      <c r="E1531" s="69">
        <v>588</v>
      </c>
      <c r="F1531" s="70">
        <v>592</v>
      </c>
      <c r="G1531" s="70">
        <v>596</v>
      </c>
      <c r="H1531" s="70">
        <v>600</v>
      </c>
      <c r="I1531" s="70">
        <v>5200</v>
      </c>
      <c r="J1531" s="70">
        <v>0</v>
      </c>
      <c r="K1531" s="70">
        <v>0</v>
      </c>
      <c r="L1531" s="74">
        <v>5200</v>
      </c>
      <c r="M1531" s="27" t="s">
        <v>157</v>
      </c>
    </row>
    <row r="1532" customHeight="1" spans="1:13">
      <c r="A1532" s="67">
        <v>43208</v>
      </c>
      <c r="B1532" s="43" t="s">
        <v>381</v>
      </c>
      <c r="C1532" s="43">
        <v>2400</v>
      </c>
      <c r="D1532" s="43" t="s">
        <v>19</v>
      </c>
      <c r="E1532" s="69">
        <v>275</v>
      </c>
      <c r="F1532" s="70">
        <v>277</v>
      </c>
      <c r="G1532" s="70">
        <v>279</v>
      </c>
      <c r="H1532" s="70">
        <v>281</v>
      </c>
      <c r="I1532" s="70">
        <v>4800</v>
      </c>
      <c r="J1532" s="70">
        <v>4800</v>
      </c>
      <c r="K1532" s="70">
        <v>0</v>
      </c>
      <c r="L1532" s="74">
        <v>9600</v>
      </c>
      <c r="M1532" s="27" t="s">
        <v>20</v>
      </c>
    </row>
    <row r="1533" customHeight="1" spans="1:13">
      <c r="A1533" s="67">
        <v>43207</v>
      </c>
      <c r="B1533" s="43" t="s">
        <v>382</v>
      </c>
      <c r="C1533" s="43">
        <v>4500</v>
      </c>
      <c r="D1533" s="43" t="s">
        <v>19</v>
      </c>
      <c r="E1533" s="43">
        <v>201.5</v>
      </c>
      <c r="F1533" s="70">
        <v>202.25</v>
      </c>
      <c r="G1533" s="70">
        <v>203</v>
      </c>
      <c r="H1533" s="70">
        <v>203.75</v>
      </c>
      <c r="I1533" s="69">
        <v>3375</v>
      </c>
      <c r="J1533" s="71">
        <v>3375</v>
      </c>
      <c r="K1533" s="71">
        <v>3375</v>
      </c>
      <c r="L1533" s="72">
        <v>10125</v>
      </c>
      <c r="M1533" s="27" t="s">
        <v>16</v>
      </c>
    </row>
    <row r="1534" customHeight="1" spans="1:13">
      <c r="A1534" s="67">
        <v>43207</v>
      </c>
      <c r="B1534" s="43" t="s">
        <v>185</v>
      </c>
      <c r="C1534" s="43">
        <v>1500</v>
      </c>
      <c r="D1534" s="43" t="s">
        <v>19</v>
      </c>
      <c r="E1534" s="69">
        <v>591</v>
      </c>
      <c r="F1534" s="70">
        <v>593</v>
      </c>
      <c r="G1534" s="70">
        <v>595</v>
      </c>
      <c r="H1534" s="70">
        <v>597</v>
      </c>
      <c r="I1534" s="70">
        <v>0</v>
      </c>
      <c r="J1534" s="70">
        <v>0</v>
      </c>
      <c r="K1534" s="70">
        <v>0</v>
      </c>
      <c r="L1534" s="74">
        <v>0</v>
      </c>
      <c r="M1534" s="27" t="s">
        <v>43</v>
      </c>
    </row>
    <row r="1535" customHeight="1" spans="1:13">
      <c r="A1535" s="67">
        <v>43206</v>
      </c>
      <c r="B1535" s="43" t="s">
        <v>318</v>
      </c>
      <c r="C1535" s="43">
        <v>1000</v>
      </c>
      <c r="D1535" s="43" t="s">
        <v>383</v>
      </c>
      <c r="E1535" s="69">
        <v>573</v>
      </c>
      <c r="F1535" s="70">
        <v>577</v>
      </c>
      <c r="G1535" s="70">
        <v>581</v>
      </c>
      <c r="H1535" s="70">
        <v>585</v>
      </c>
      <c r="I1535" s="70">
        <v>4000</v>
      </c>
      <c r="J1535" s="70">
        <v>4000</v>
      </c>
      <c r="K1535" s="71">
        <v>0</v>
      </c>
      <c r="L1535" s="72">
        <v>8000</v>
      </c>
      <c r="M1535" s="27" t="s">
        <v>20</v>
      </c>
    </row>
    <row r="1536" customHeight="1" spans="1:13">
      <c r="A1536" s="67">
        <v>43206</v>
      </c>
      <c r="B1536" s="43" t="s">
        <v>82</v>
      </c>
      <c r="C1536" s="43">
        <v>1000</v>
      </c>
      <c r="D1536" s="43" t="s">
        <v>19</v>
      </c>
      <c r="E1536" s="69">
        <v>441</v>
      </c>
      <c r="F1536" s="69">
        <v>444</v>
      </c>
      <c r="G1536" s="70">
        <v>447</v>
      </c>
      <c r="H1536" s="70">
        <v>450</v>
      </c>
      <c r="I1536" s="70">
        <v>0</v>
      </c>
      <c r="J1536" s="70">
        <v>0</v>
      </c>
      <c r="K1536" s="71">
        <v>0</v>
      </c>
      <c r="L1536" s="72">
        <v>0</v>
      </c>
      <c r="M1536" s="27" t="s">
        <v>43</v>
      </c>
    </row>
    <row r="1537" customHeight="1" spans="1:13">
      <c r="A1537" s="67">
        <v>43206</v>
      </c>
      <c r="B1537" s="43" t="s">
        <v>218</v>
      </c>
      <c r="C1537" s="43">
        <v>3500</v>
      </c>
      <c r="D1537" s="43" t="s">
        <v>19</v>
      </c>
      <c r="E1537" s="69">
        <v>245.5</v>
      </c>
      <c r="F1537" s="70">
        <v>246.8</v>
      </c>
      <c r="G1537" s="70">
        <v>248.1</v>
      </c>
      <c r="H1537" s="70">
        <v>249.3</v>
      </c>
      <c r="I1537" s="70">
        <v>0</v>
      </c>
      <c r="J1537" s="71">
        <v>0</v>
      </c>
      <c r="K1537" s="71">
        <v>0</v>
      </c>
      <c r="L1537" s="25">
        <v>-3500</v>
      </c>
      <c r="M1537" s="27" t="s">
        <v>24</v>
      </c>
    </row>
    <row r="1538" customHeight="1" spans="1:13">
      <c r="A1538" s="67">
        <v>43203</v>
      </c>
      <c r="B1538" s="43" t="s">
        <v>138</v>
      </c>
      <c r="C1538" s="43">
        <v>3000</v>
      </c>
      <c r="D1538" s="43" t="s">
        <v>291</v>
      </c>
      <c r="E1538" s="69">
        <v>298</v>
      </c>
      <c r="F1538" s="70">
        <v>299</v>
      </c>
      <c r="G1538" s="70">
        <v>300</v>
      </c>
      <c r="H1538" s="70">
        <v>301</v>
      </c>
      <c r="I1538" s="70">
        <v>3000</v>
      </c>
      <c r="J1538" s="71">
        <v>3000</v>
      </c>
      <c r="K1538" s="71">
        <v>3000</v>
      </c>
      <c r="L1538" s="72">
        <v>9000</v>
      </c>
      <c r="M1538" s="27" t="s">
        <v>16</v>
      </c>
    </row>
    <row r="1539" customHeight="1" spans="1:13">
      <c r="A1539" s="67">
        <v>43203</v>
      </c>
      <c r="B1539" s="43" t="s">
        <v>77</v>
      </c>
      <c r="C1539" s="43">
        <v>750</v>
      </c>
      <c r="D1539" s="43" t="s">
        <v>19</v>
      </c>
      <c r="E1539" s="69">
        <v>990</v>
      </c>
      <c r="F1539" s="70">
        <v>993</v>
      </c>
      <c r="G1539" s="70">
        <v>996</v>
      </c>
      <c r="H1539" s="70">
        <v>999</v>
      </c>
      <c r="I1539" s="70">
        <v>2250</v>
      </c>
      <c r="J1539" s="71">
        <v>0</v>
      </c>
      <c r="K1539" s="71">
        <v>0</v>
      </c>
      <c r="L1539" s="72">
        <v>2250</v>
      </c>
      <c r="M1539" s="27" t="s">
        <v>157</v>
      </c>
    </row>
    <row r="1540" customHeight="1" spans="1:13">
      <c r="A1540" s="67">
        <v>43203</v>
      </c>
      <c r="B1540" s="43" t="s">
        <v>384</v>
      </c>
      <c r="C1540" s="43">
        <v>4000</v>
      </c>
      <c r="D1540" s="43" t="s">
        <v>19</v>
      </c>
      <c r="E1540" s="69">
        <v>142.65</v>
      </c>
      <c r="F1540" s="70">
        <v>143.65</v>
      </c>
      <c r="G1540" s="70">
        <v>144.65</v>
      </c>
      <c r="H1540" s="70">
        <v>145.65</v>
      </c>
      <c r="I1540" s="70">
        <v>0</v>
      </c>
      <c r="J1540" s="70">
        <v>0</v>
      </c>
      <c r="K1540" s="70">
        <v>0</v>
      </c>
      <c r="L1540" s="74">
        <v>0</v>
      </c>
      <c r="M1540" s="27" t="s">
        <v>43</v>
      </c>
    </row>
    <row r="1541" customHeight="1" spans="1:13">
      <c r="A1541" s="67">
        <v>43201</v>
      </c>
      <c r="B1541" s="62" t="s">
        <v>385</v>
      </c>
      <c r="C1541" s="62">
        <v>1750</v>
      </c>
      <c r="D1541" s="68" t="s">
        <v>19</v>
      </c>
      <c r="E1541" s="69">
        <v>293</v>
      </c>
      <c r="F1541" s="69">
        <v>295</v>
      </c>
      <c r="G1541" s="69">
        <v>297</v>
      </c>
      <c r="H1541" s="69">
        <v>299</v>
      </c>
      <c r="I1541" s="69">
        <v>3500</v>
      </c>
      <c r="J1541" s="71">
        <v>3500</v>
      </c>
      <c r="K1541" s="71">
        <v>0</v>
      </c>
      <c r="L1541" s="72">
        <v>7000</v>
      </c>
      <c r="M1541" s="27" t="s">
        <v>20</v>
      </c>
    </row>
    <row r="1542" customHeight="1" spans="1:13">
      <c r="A1542" s="67">
        <v>43200</v>
      </c>
      <c r="B1542" s="62" t="s">
        <v>30</v>
      </c>
      <c r="C1542" s="62">
        <v>1061</v>
      </c>
      <c r="D1542" s="68" t="s">
        <v>291</v>
      </c>
      <c r="E1542" s="69">
        <v>605</v>
      </c>
      <c r="F1542" s="69">
        <v>608</v>
      </c>
      <c r="G1542" s="69">
        <v>611</v>
      </c>
      <c r="H1542" s="69">
        <v>614</v>
      </c>
      <c r="I1542" s="69">
        <v>3183</v>
      </c>
      <c r="J1542" s="71">
        <v>0</v>
      </c>
      <c r="K1542" s="71">
        <v>0</v>
      </c>
      <c r="L1542" s="72">
        <v>3183</v>
      </c>
      <c r="M1542" s="27" t="s">
        <v>157</v>
      </c>
    </row>
    <row r="1543" customHeight="1" spans="1:13">
      <c r="A1543" s="67">
        <v>43200</v>
      </c>
      <c r="B1543" s="62" t="s">
        <v>321</v>
      </c>
      <c r="C1543" s="62">
        <v>1200</v>
      </c>
      <c r="D1543" s="68" t="s">
        <v>19</v>
      </c>
      <c r="E1543" s="69">
        <v>532</v>
      </c>
      <c r="F1543" s="69">
        <v>535</v>
      </c>
      <c r="G1543" s="69">
        <v>538</v>
      </c>
      <c r="H1543" s="69">
        <v>541</v>
      </c>
      <c r="I1543" s="70">
        <v>3600</v>
      </c>
      <c r="J1543" s="70">
        <v>3600</v>
      </c>
      <c r="K1543" s="70">
        <v>0</v>
      </c>
      <c r="L1543" s="74">
        <v>7200</v>
      </c>
      <c r="M1543" s="27" t="s">
        <v>20</v>
      </c>
    </row>
    <row r="1544" customHeight="1" spans="1:13">
      <c r="A1544" s="67">
        <v>43199</v>
      </c>
      <c r="B1544" s="62" t="s">
        <v>268</v>
      </c>
      <c r="C1544" s="62">
        <v>1575</v>
      </c>
      <c r="D1544" s="68" t="s">
        <v>19</v>
      </c>
      <c r="E1544" s="69">
        <v>370</v>
      </c>
      <c r="F1544" s="69">
        <v>373</v>
      </c>
      <c r="G1544" s="69">
        <v>376</v>
      </c>
      <c r="H1544" s="69">
        <v>379</v>
      </c>
      <c r="I1544" s="69">
        <v>0</v>
      </c>
      <c r="J1544" s="71">
        <v>0</v>
      </c>
      <c r="K1544" s="71">
        <v>0</v>
      </c>
      <c r="L1544" s="72">
        <v>0</v>
      </c>
      <c r="M1544" s="27" t="s">
        <v>43</v>
      </c>
    </row>
    <row r="1545" customHeight="1" spans="1:13">
      <c r="A1545" s="67">
        <v>43196</v>
      </c>
      <c r="B1545" s="62" t="s">
        <v>93</v>
      </c>
      <c r="C1545" s="62">
        <v>800</v>
      </c>
      <c r="D1545" s="68" t="s">
        <v>19</v>
      </c>
      <c r="E1545" s="69">
        <v>608.5</v>
      </c>
      <c r="F1545" s="69">
        <v>612.5</v>
      </c>
      <c r="G1545" s="69">
        <v>616.5</v>
      </c>
      <c r="H1545" s="69">
        <v>620.5</v>
      </c>
      <c r="I1545" s="69">
        <v>3200</v>
      </c>
      <c r="J1545" s="71">
        <v>3200</v>
      </c>
      <c r="K1545" s="71">
        <v>3200</v>
      </c>
      <c r="L1545" s="72">
        <v>9600</v>
      </c>
      <c r="M1545" s="27" t="s">
        <v>16</v>
      </c>
    </row>
    <row r="1546" customHeight="1" spans="1:13">
      <c r="A1546" s="67">
        <v>43194</v>
      </c>
      <c r="B1546" s="62" t="s">
        <v>166</v>
      </c>
      <c r="C1546" s="62">
        <v>1750</v>
      </c>
      <c r="D1546" s="68" t="s">
        <v>19</v>
      </c>
      <c r="E1546" s="69">
        <v>320</v>
      </c>
      <c r="F1546" s="69">
        <v>322</v>
      </c>
      <c r="G1546" s="69">
        <v>324</v>
      </c>
      <c r="H1546" s="69">
        <v>326</v>
      </c>
      <c r="I1546" s="69">
        <v>0</v>
      </c>
      <c r="J1546" s="71">
        <v>0</v>
      </c>
      <c r="K1546" s="71">
        <v>0</v>
      </c>
      <c r="L1546" s="72">
        <v>0</v>
      </c>
      <c r="M1546" s="27" t="s">
        <v>43</v>
      </c>
    </row>
    <row r="1547" customHeight="1" spans="1:13">
      <c r="A1547" s="67">
        <v>43194</v>
      </c>
      <c r="B1547" s="62" t="s">
        <v>71</v>
      </c>
      <c r="C1547" s="62">
        <v>1500</v>
      </c>
      <c r="D1547" s="68" t="s">
        <v>19</v>
      </c>
      <c r="E1547" s="69">
        <v>359</v>
      </c>
      <c r="F1547" s="69">
        <v>362</v>
      </c>
      <c r="G1547" s="69">
        <v>365</v>
      </c>
      <c r="H1547" s="69">
        <v>368</v>
      </c>
      <c r="I1547" s="69">
        <v>4500</v>
      </c>
      <c r="J1547" s="71">
        <v>4500</v>
      </c>
      <c r="K1547" s="71">
        <v>0</v>
      </c>
      <c r="L1547" s="72">
        <v>9000</v>
      </c>
      <c r="M1547" s="27" t="s">
        <v>20</v>
      </c>
    </row>
    <row r="1548" customHeight="1" spans="1:13">
      <c r="A1548" s="67">
        <v>43193</v>
      </c>
      <c r="B1548" s="62" t="s">
        <v>152</v>
      </c>
      <c r="C1548" s="62">
        <v>1575</v>
      </c>
      <c r="D1548" s="68" t="s">
        <v>19</v>
      </c>
      <c r="E1548" s="69">
        <v>357</v>
      </c>
      <c r="F1548" s="69">
        <v>360</v>
      </c>
      <c r="G1548" s="69">
        <v>363</v>
      </c>
      <c r="H1548" s="69">
        <v>366</v>
      </c>
      <c r="I1548" s="69">
        <v>0</v>
      </c>
      <c r="J1548" s="71">
        <v>0</v>
      </c>
      <c r="K1548" s="71">
        <v>0</v>
      </c>
      <c r="L1548" s="25">
        <v>-3500</v>
      </c>
      <c r="M1548" s="27" t="s">
        <v>24</v>
      </c>
    </row>
    <row r="1549" customHeight="1" spans="1:13">
      <c r="A1549" s="67">
        <v>43192</v>
      </c>
      <c r="B1549" s="62" t="s">
        <v>60</v>
      </c>
      <c r="C1549" s="62">
        <v>1000</v>
      </c>
      <c r="D1549" s="68" t="s">
        <v>19</v>
      </c>
      <c r="E1549" s="69">
        <v>577</v>
      </c>
      <c r="F1549" s="69">
        <v>581</v>
      </c>
      <c r="G1549" s="69">
        <v>585</v>
      </c>
      <c r="H1549" s="69">
        <v>589</v>
      </c>
      <c r="I1549" s="69">
        <v>3000</v>
      </c>
      <c r="J1549" s="71">
        <v>0</v>
      </c>
      <c r="K1549" s="71">
        <v>0</v>
      </c>
      <c r="L1549" s="72">
        <v>3000</v>
      </c>
      <c r="M1549" s="27" t="s">
        <v>157</v>
      </c>
    </row>
    <row r="1550" customHeight="1" spans="1:13">
      <c r="A1550" s="67">
        <v>43192</v>
      </c>
      <c r="B1550" s="62" t="s">
        <v>70</v>
      </c>
      <c r="C1550" s="62">
        <v>2500</v>
      </c>
      <c r="D1550" s="68" t="s">
        <v>19</v>
      </c>
      <c r="E1550" s="69">
        <v>363</v>
      </c>
      <c r="F1550" s="69">
        <v>365</v>
      </c>
      <c r="G1550" s="69">
        <v>367</v>
      </c>
      <c r="H1550" s="69">
        <v>369</v>
      </c>
      <c r="I1550" s="69">
        <v>5000</v>
      </c>
      <c r="J1550" s="71">
        <v>5000</v>
      </c>
      <c r="K1550" s="71">
        <v>5000</v>
      </c>
      <c r="L1550" s="72">
        <v>15000</v>
      </c>
      <c r="M1550" s="27" t="s">
        <v>16</v>
      </c>
    </row>
    <row r="1551" customHeight="1" spans="1:13">
      <c r="A1551" s="67">
        <v>43192</v>
      </c>
      <c r="B1551" s="62" t="s">
        <v>303</v>
      </c>
      <c r="C1551" s="62">
        <v>1500</v>
      </c>
      <c r="D1551" s="68" t="s">
        <v>19</v>
      </c>
      <c r="E1551" s="69">
        <v>339</v>
      </c>
      <c r="F1551" s="69">
        <v>342</v>
      </c>
      <c r="G1551" s="69">
        <v>345</v>
      </c>
      <c r="H1551" s="69">
        <v>348</v>
      </c>
      <c r="I1551" s="69">
        <v>4500</v>
      </c>
      <c r="J1551" s="71">
        <v>0</v>
      </c>
      <c r="K1551" s="71">
        <v>0</v>
      </c>
      <c r="L1551" s="72">
        <v>4500</v>
      </c>
      <c r="M1551" s="27" t="s">
        <v>157</v>
      </c>
    </row>
    <row r="1552" customHeight="1" spans="1:13">
      <c r="A1552" s="27"/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60"/>
      <c r="M1552" s="27"/>
    </row>
    <row r="1553" customHeight="1" spans="1:13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76"/>
      <c r="M1553" s="27"/>
    </row>
    <row r="1554" customHeight="1" spans="1:13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76"/>
      <c r="M1554" s="27"/>
    </row>
    <row r="1555" customHeight="1" spans="1:13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76"/>
      <c r="M1555" s="27"/>
    </row>
    <row r="1556" customHeight="1" spans="1:13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76"/>
      <c r="M1556" s="27"/>
    </row>
    <row r="1557" customHeight="1" spans="1:13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76"/>
      <c r="M1557" s="27"/>
    </row>
    <row r="1558" customHeight="1" spans="1:13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76"/>
      <c r="M1558" s="27"/>
    </row>
    <row r="1559" customHeight="1" spans="1:13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76"/>
      <c r="M1559" s="27"/>
    </row>
    <row r="1560" customHeight="1" spans="1:13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76"/>
      <c r="M1560" s="27"/>
    </row>
    <row r="1561" customHeight="1" spans="1:13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76"/>
      <c r="M1561" s="27"/>
    </row>
    <row r="1562" customHeight="1" spans="1:13">
      <c r="A1562" s="25"/>
      <c r="B1562" s="25"/>
      <c r="C1562" s="25"/>
      <c r="D1562" s="25"/>
      <c r="E1562" s="25"/>
      <c r="F1562" s="25"/>
      <c r="G1562" s="75"/>
      <c r="H1562" s="75"/>
      <c r="I1562" s="25"/>
      <c r="J1562" s="25"/>
      <c r="K1562" s="25"/>
      <c r="L1562" s="76"/>
      <c r="M1562" s="27"/>
    </row>
    <row r="1563" customHeight="1" spans="1:13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76"/>
      <c r="M1563" s="27"/>
    </row>
    <row r="1564" customHeight="1" spans="1:13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76"/>
      <c r="M1564" s="27"/>
    </row>
    <row r="1565" customHeight="1" spans="1:13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76"/>
      <c r="M1565" s="27"/>
    </row>
    <row r="1566" customHeight="1" spans="1:13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76"/>
      <c r="M1566" s="27"/>
    </row>
    <row r="1567" customHeight="1" spans="1:13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76"/>
      <c r="M1567" s="27"/>
    </row>
    <row r="1568" customHeight="1" spans="1:13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76"/>
      <c r="M1568" s="27"/>
    </row>
    <row r="1569" customHeight="1" spans="1:13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76"/>
      <c r="M1569" s="27"/>
    </row>
    <row r="1570" customHeight="1" spans="1:13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76"/>
      <c r="M1570" s="27"/>
    </row>
    <row r="1571" customHeight="1" spans="1:13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76"/>
      <c r="M1571" s="27"/>
    </row>
    <row r="1572" customHeight="1" spans="1:13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76"/>
      <c r="M1572" s="27"/>
    </row>
    <row r="1573" customHeight="1" spans="1:13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76"/>
      <c r="M1573" s="27"/>
    </row>
    <row r="1574" customHeight="1" spans="1:13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76"/>
      <c r="M1574" s="27"/>
    </row>
    <row r="1575" customHeight="1" spans="1:13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76"/>
      <c r="M1575" s="27"/>
    </row>
    <row r="1576" customHeight="1" spans="1:13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76"/>
      <c r="M1576" s="27"/>
    </row>
    <row r="1577" customHeight="1" spans="1:13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76"/>
      <c r="M1577" s="27"/>
    </row>
    <row r="1578" customHeight="1" spans="1:13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76"/>
      <c r="M1578" s="27"/>
    </row>
    <row r="1579" customHeight="1" spans="1:13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76"/>
      <c r="M1579" s="27"/>
    </row>
    <row r="1580" customHeight="1" spans="1:13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76"/>
      <c r="M1580" s="27"/>
    </row>
    <row r="1581" customHeight="1" spans="1:13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76"/>
      <c r="M1581" s="27"/>
    </row>
    <row r="1582" customHeight="1" spans="1:13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76"/>
      <c r="M1582" s="27"/>
    </row>
    <row r="1583" customHeight="1" spans="1:13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76"/>
      <c r="M1583" s="27"/>
    </row>
    <row r="1584" customHeight="1" spans="1:13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76"/>
      <c r="M1584" s="27"/>
    </row>
    <row r="1585" customHeight="1" spans="1:13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76"/>
      <c r="M1585" s="27"/>
    </row>
    <row r="1586" customHeight="1" spans="1:13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76"/>
      <c r="M1586" s="27"/>
    </row>
    <row r="1587" customHeight="1" spans="1:13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76"/>
      <c r="M1587" s="27"/>
    </row>
    <row r="1588" customHeight="1" spans="1:13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76"/>
      <c r="M1588" s="27"/>
    </row>
  </sheetData>
  <mergeCells count="12">
    <mergeCell ref="A1:M1"/>
    <mergeCell ref="A2:M2"/>
    <mergeCell ref="A3:K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conditionalFormatting sqref="I1480:K1511 J1537 J1538:L1540 L1549:L1551 I1533:L1533 L1535:L1536 I1541:K1551 L1541:L1547 K1535:K1537 L1492:L1511 L1482:L1490 H532:J532">
    <cfRule type="cellIs" dxfId="0" priority="3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ignoredErrors>
    <ignoredError sqref="L1482:L1484 L1470:L1479 L1480 L1466:L146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 Future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2021-12-11T08:57:54Z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82A0F551E90F43839F8C050B828D62B6</vt:lpwstr>
  </property>
</Properties>
</file>